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BÀN GIAO BÉ MINH\17.CHỨNG KHOÁN - HSCBTT\BÁO CÁO QUẢN TRỊ 2026\"/>
    </mc:Choice>
  </mc:AlternateContent>
  <xr:revisionPtr revIDLastSave="0" documentId="13_ncr:1_{DEBBBF3B-C23B-4AB5-B94F-F1C5BD2D38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4" l="1"/>
</calcChain>
</file>

<file path=xl/sharedStrings.xml><?xml version="1.0" encoding="utf-8"?>
<sst xmlns="http://schemas.openxmlformats.org/spreadsheetml/2006/main" count="475" uniqueCount="265">
  <si>
    <t>STT</t>
  </si>
  <si>
    <t>Tên tổ chức/cá nhân</t>
  </si>
  <si>
    <t>Tài khoản giao dịch chứng khoán (nếu có)</t>
  </si>
  <si>
    <t>Chức vụ tại Công ty (nếu có)</t>
  </si>
  <si>
    <t>Số Giấy NSH*, ngày cấp, nơi cấp NSH</t>
  </si>
  <si>
    <t>Địa chỉ trụ sở chính/địa chỉ liên hệ</t>
  </si>
  <si>
    <t>Số cổ phiếu sở hữu cuối kỳ</t>
  </si>
  <si>
    <t>tỷ lệ sở hữu cổ phiếu cuối kỳ (%)</t>
  </si>
  <si>
    <t>Ghi chú</t>
  </si>
  <si>
    <t>I</t>
  </si>
  <si>
    <t>Hội đồng quản trị (HĐQT)</t>
  </si>
  <si>
    <t>Võ Xuân Phong</t>
  </si>
  <si>
    <t>092C026277 CTCK SBBS</t>
  </si>
  <si>
    <t>Chủ tịch HĐQT</t>
  </si>
  <si>
    <t>Thôn Phú Ân, An Phú, Tuy Hòa, Phú Yên</t>
  </si>
  <si>
    <t>Người nội bộ</t>
  </si>
  <si>
    <t>Võ Tấn Dũng</t>
  </si>
  <si>
    <t>Bố</t>
  </si>
  <si>
    <t>Ngô Thị Đức</t>
  </si>
  <si>
    <t>Mẹ</t>
  </si>
  <si>
    <t>Võ Thị Kim Nhung</t>
  </si>
  <si>
    <t>Chị gái</t>
  </si>
  <si>
    <t>Nguyễn Duy Giang</t>
  </si>
  <si>
    <t>Anh rể</t>
  </si>
  <si>
    <t>Võ Xuân Thành</t>
  </si>
  <si>
    <t>Anh trai</t>
  </si>
  <si>
    <t>Phạm Thị Hà</t>
  </si>
  <si>
    <t>Chị dâu</t>
  </si>
  <si>
    <t>Phan Văn Châu</t>
  </si>
  <si>
    <t>Võ Thị Kim Nhường</t>
  </si>
  <si>
    <t>Võ Xuân Cường</t>
  </si>
  <si>
    <t>Em trai</t>
  </si>
  <si>
    <t>Đào Thị Mỹ Chung</t>
  </si>
  <si>
    <t>Em dâu</t>
  </si>
  <si>
    <t>Võ Xuân Quốc</t>
  </si>
  <si>
    <t>Bùi Ái Thu</t>
  </si>
  <si>
    <t>Lê Ngọc Anh</t>
  </si>
  <si>
    <t>Bố vợ</t>
  </si>
  <si>
    <t>Nguyễn Thị Hồng Liên</t>
  </si>
  <si>
    <t>Mẹ vợ</t>
  </si>
  <si>
    <t>Lê Thùy Trang</t>
  </si>
  <si>
    <t>Vợ</t>
  </si>
  <si>
    <t>Võ Lê Thanh Thủy</t>
  </si>
  <si>
    <t>Con</t>
  </si>
  <si>
    <t>Võ Xuân Thanh Phương</t>
  </si>
  <si>
    <t>Công ty cổ phần ILA E&amp;C</t>
  </si>
  <si>
    <t>Công ty Cổ phần Khoáng sản ILA</t>
  </si>
  <si>
    <t>129 Tăng Bạt Hổ, phường Lê Lợi, TP. Quy Nhơn, Bình Định</t>
  </si>
  <si>
    <t>Thành viên HĐQT</t>
  </si>
  <si>
    <t>Bố đẻ</t>
  </si>
  <si>
    <t>Mẹ đẻ</t>
  </si>
  <si>
    <t>Chị ruột</t>
  </si>
  <si>
    <t>Em ruột</t>
  </si>
  <si>
    <t>TV. HĐQT</t>
  </si>
  <si>
    <t>Lê Nhật Nguyên</t>
  </si>
  <si>
    <t>002C078101 CTCK BSC</t>
  </si>
  <si>
    <t>Cha ruột</t>
  </si>
  <si>
    <t>Mẹ ruột</t>
  </si>
  <si>
    <t>Lê Thuỳ Trang</t>
  </si>
  <si>
    <t>Lê Nguyễn Gia Khánh</t>
  </si>
  <si>
    <t>Em gái</t>
  </si>
  <si>
    <t>II</t>
  </si>
  <si>
    <t>Ban Tổng giám đốc</t>
  </si>
  <si>
    <t>IV</t>
  </si>
  <si>
    <t>Ủy Ban kiểm toán nội bộ</t>
  </si>
  <si>
    <t>Như mục I.5</t>
  </si>
  <si>
    <t>V</t>
  </si>
  <si>
    <t>Kế toán trưởng</t>
  </si>
  <si>
    <t>VI</t>
  </si>
  <si>
    <t>Người được ủy quyền CBTT</t>
  </si>
  <si>
    <t>VII</t>
  </si>
  <si>
    <t>Người phụ trách quản trị Công ty</t>
  </si>
  <si>
    <t xml:space="preserve">Bố đẻ </t>
  </si>
  <si>
    <t>Ông Võ Xuân Phong</t>
  </si>
  <si>
    <t>Ông Lê Nhật Nguyên</t>
  </si>
  <si>
    <t>Thời điểm bắt đầu là người có liên quan</t>
  </si>
  <si>
    <t>Lê Anh Thông</t>
  </si>
  <si>
    <t>Lương Thị Thu Trang</t>
  </si>
  <si>
    <t>Hồ Thị Ngọc Trâm</t>
  </si>
  <si>
    <t>Lê Minh Thảo</t>
  </si>
  <si>
    <t>Lê Anh Viên</t>
  </si>
  <si>
    <t>Trần Thị Thu Huyền</t>
  </si>
  <si>
    <t>Lê Ngọc Băng Tâm</t>
  </si>
  <si>
    <t>Lê Anh Tuấn Kiệt</t>
  </si>
  <si>
    <t>Bà Hoàng Như Huế</t>
  </si>
  <si>
    <t>VIII</t>
  </si>
  <si>
    <t>Công ty con</t>
  </si>
  <si>
    <t>Thời điểm không còn là người có liên quan</t>
  </si>
  <si>
    <t>Lý do</t>
  </si>
  <si>
    <t>Mối quan hệ với Công ty</t>
  </si>
  <si>
    <t>Tổng Giám đốc</t>
  </si>
  <si>
    <t>Hoàng Cao Viễn</t>
  </si>
  <si>
    <t>Triệu Thị Thục</t>
  </si>
  <si>
    <t>Hoàng Tuấn Vũ</t>
  </si>
  <si>
    <t>Hoàng Trung Hiếu</t>
  </si>
  <si>
    <t>Con ruột</t>
  </si>
  <si>
    <t>Công ty con; Bên có liên quan của người nội bộ</t>
  </si>
  <si>
    <t>MSDN số 0310259362 do Sở KH&amp;ĐT TP. HCM cấp ngày 16/09/2010</t>
  </si>
  <si>
    <t>Giao dịch vay hoặc/và cho vay; hổ trợ tài chính giữa Công mẹ và các Công ty con</t>
  </si>
  <si>
    <t>Ông Võ Xuân Phong - Bà Lê Thùy Trang</t>
  </si>
  <si>
    <t>Người nội bộ Công ty với Công ty con
Người liên quan người nội bộ với Công ty con</t>
  </si>
  <si>
    <t xml:space="preserve">CCCD: 054084005784, ngày cấp: 26/12/2022, Nơi cấp: Cục cảnh sát QLHC về TTXH  </t>
  </si>
  <si>
    <t>Ông Nguyễn Văn Phúc</t>
  </si>
  <si>
    <t>Nguyễn Văn Đậu</t>
  </si>
  <si>
    <t>Lê Thị Thạnh</t>
  </si>
  <si>
    <t>Trần Phượng Mai</t>
  </si>
  <si>
    <t>Trần Tấn Đức</t>
  </si>
  <si>
    <t>Nguyễn Thị Ánh Loan</t>
  </si>
  <si>
    <t>Trần Ngọc Dung</t>
  </si>
  <si>
    <t>Nguyễn Thị Hồng Lan Thảo</t>
  </si>
  <si>
    <t>Nguyễn Văn Phúc</t>
  </si>
  <si>
    <t>Chị vợ</t>
  </si>
  <si>
    <t>2.1</t>
  </si>
  <si>
    <t>2.2</t>
  </si>
  <si>
    <t>2.3</t>
  </si>
  <si>
    <t>2.4</t>
  </si>
  <si>
    <t>2.5</t>
  </si>
  <si>
    <t>2.6</t>
  </si>
  <si>
    <t>1.1</t>
  </si>
  <si>
    <t>1.2</t>
  </si>
  <si>
    <t>1.3</t>
  </si>
  <si>
    <t>1.4</t>
  </si>
  <si>
    <r>
      <rPr>
        <sz val="12"/>
        <rFont val="Times New Roman"/>
        <family val="1"/>
      </rPr>
      <t>CT HĐQT
kiêm Giám Đốc</t>
    </r>
  </si>
  <si>
    <r>
      <rPr>
        <sz val="12"/>
        <rFont val="Times New Roman"/>
        <family val="1"/>
      </rPr>
      <t>MSDN số 4101563415 do Sở
KH&amp;ĐT Bình Định cấp ngày 15/05/2020</t>
    </r>
  </si>
  <si>
    <r>
      <rPr>
        <sz val="12"/>
        <rFont val="Times New Roman"/>
        <family val="1"/>
      </rPr>
      <t>TV. HĐQT
kiêm Tổng Giám Đốc</t>
    </r>
  </si>
  <si>
    <r>
      <rPr>
        <b/>
        <sz val="12"/>
        <rFont val="Times New Roman"/>
        <family val="1"/>
      </rPr>
      <t>Thành viên
HĐQT độc lập</t>
    </r>
  </si>
  <si>
    <t>Công ty  TNHH MTV Anh Minh Anh</t>
  </si>
  <si>
    <t>Người thực hiện giao dịch</t>
  </si>
  <si>
    <t>Quan hệ với người nội bộ</t>
  </si>
  <si>
    <t>Số cổ phiếu đầu kỳ</t>
  </si>
  <si>
    <t>Số cổ phiếu cuối kỳ</t>
  </si>
  <si>
    <r>
      <rPr>
        <b/>
        <sz val="12"/>
        <rFont val="Times New Roman"/>
        <family val="1"/>
      </rPr>
      <t>Lý do tăng, giảm (mua, bán, chuyển nhượng, đổi,
thưởng …)</t>
    </r>
  </si>
  <si>
    <t>Số cổ phiếu</t>
  </si>
  <si>
    <t>Tỉ lệ (%)</t>
  </si>
  <si>
    <t>Giao dịch với công ty con</t>
  </si>
  <si>
    <t>Công ty TNHH Đầu Tư Phát Triển Vĩnh Khánh</t>
  </si>
  <si>
    <t>MSDN số 3703078326 do Sở KH&amp;ĐT tỉnh Bình Dương cấp ngày 18/08/2022</t>
  </si>
  <si>
    <t>Số 101 Đường N8, Khu dân cư Đông An, Khu phố Đông An, Phường Tân Đông Hiệp, Thành phố Dĩ An, Tỉnh Bình Dương, Việt Nam</t>
  </si>
  <si>
    <t xml:space="preserve">Người nội bộ </t>
  </si>
  <si>
    <t>Giá trị giao dịch</t>
  </si>
  <si>
    <t>Công ty TNHH Một thanh viên Anh Minh Anh</t>
  </si>
  <si>
    <t>Cổ đông lớn nắm giữ 21,05% cổ phiếu ILA</t>
  </si>
  <si>
    <t xml:space="preserve">Giấy ĐKKD do Thuế cơ sở 2 Thành phố Hồ Chí Minh cấp số 0309391447         </t>
  </si>
  <si>
    <t>Tòa nhà Petrol Land, Số 2 Đường 62, khu phố 3, Phường Bình Trưng, Thành phố Hồ Chí Minh, Việt Nam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</si>
  <si>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</si>
  <si>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</si>
  <si>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</si>
  <si>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</si>
  <si>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</si>
  <si>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</si>
  <si>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</si>
  <si>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</si>
  <si>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</si>
  <si>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</si>
  <si>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</si>
  <si>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</si>
  <si>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</si>
  <si>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</si>
  <si>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</si>
  <si>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3.1</t>
  </si>
  <si>
    <t>3.2</t>
  </si>
  <si>
    <t>3.3</t>
  </si>
  <si>
    <t>3.4</t>
  </si>
  <si>
    <t>3.5</t>
  </si>
  <si>
    <t>4.1</t>
  </si>
  <si>
    <t>4.2</t>
  </si>
  <si>
    <t>4.3</t>
  </si>
  <si>
    <t>4.4</t>
  </si>
  <si>
    <t>4.5</t>
  </si>
  <si>
    <t>4.6</t>
  </si>
  <si>
    <t>4.7</t>
  </si>
  <si>
    <t>5.1</t>
  </si>
  <si>
    <t>5.2</t>
  </si>
  <si>
    <t>5.3</t>
  </si>
  <si>
    <t>5.4</t>
  </si>
  <si>
    <t>5.5</t>
  </si>
  <si>
    <t>5.6</t>
  </si>
  <si>
    <t>Anh ruột</t>
  </si>
  <si>
    <t>PHỤ LỤC 1: DANH SÁCH CÁ NHÂN/TỔ CHỨC CÓ LIÊN QUAN CÓ LIÊN QUAN CỦA CÔNG TY CỔ PHẦN ILA
(Đính kèm Báo cáo quản trị 06 tháng đầu năm 2026)</t>
  </si>
  <si>
    <t>Hồ Cẩm Thy</t>
  </si>
  <si>
    <t>30/06/2026</t>
  </si>
  <si>
    <t>Nguyễn Viết Hoàng Dũng</t>
  </si>
  <si>
    <t>Trịnh Thị Phương Trâm</t>
  </si>
  <si>
    <t>23/04/2026</t>
  </si>
  <si>
    <t>Nguyễn Thị Kim Cúc</t>
  </si>
  <si>
    <t>Trịnh Phương Thy</t>
  </si>
  <si>
    <t>Hoàng Kim Cương</t>
  </si>
  <si>
    <t>Hoàng Mỹ Anh</t>
  </si>
  <si>
    <t>Trần Thị Tuyết</t>
  </si>
  <si>
    <t>Thành viên HĐQT độc lập</t>
  </si>
  <si>
    <r>
      <rPr>
        <b/>
        <sz val="10"/>
        <rFont val="Times New Roman"/>
        <family val="1"/>
      </rPr>
      <t>Thành viên
HĐQT
không điều</t>
    </r>
  </si>
  <si>
    <t>Hồ Hữu Trí</t>
  </si>
  <si>
    <t>Hồ Thu Thắm</t>
  </si>
  <si>
    <t>Nguyễn Quang Duy</t>
  </si>
  <si>
    <t>Nguyễn Huy Hoàng</t>
  </si>
  <si>
    <t>Huỳnh Mỹ Hân</t>
  </si>
  <si>
    <t>Chồng</t>
  </si>
  <si>
    <t>Bố chồng</t>
  </si>
  <si>
    <t>Mẹ chồng</t>
  </si>
  <si>
    <t>Nguyễn Viết Thành</t>
  </si>
  <si>
    <t xml:space="preserve">Hoàng Thị Thu Hà </t>
  </si>
  <si>
    <t xml:space="preserve">Nguyễn Viết Hoàng Thắng </t>
  </si>
  <si>
    <t xml:space="preserve">Trần Thị Tuyết Mai </t>
  </si>
  <si>
    <t xml:space="preserve">Trần Văn khoa </t>
  </si>
  <si>
    <t>Nguyễn Thị Minh</t>
  </si>
  <si>
    <t>Con gái</t>
  </si>
  <si>
    <t>PHỤ LỤC 4: DANH SÁCH CÁ NHÂN/TỔ CHỨC CÓ LIÊN QUAN CÓ LIÊN QUAN CỦA CÔNG TY CỔ PHẦN ILA
(Đính kèm Báo cáo quản trị 06 tháng đầu năm 2026)</t>
  </si>
  <si>
    <t>Trong năm 2026</t>
  </si>
  <si>
    <t>Bên có liên quan của người nội bộ</t>
  </si>
  <si>
    <t>Cung cấp hàng hóa và dịch vụ</t>
  </si>
  <si>
    <t>101/14 Đường số 11, Khu phố 34, Phường Thủ Đức, Tp. Hồ Chí Minh, Việt Nam.</t>
  </si>
  <si>
    <t>Công ty cổ phần Khoáng Sản ILA</t>
  </si>
  <si>
    <t>129 Tăng Bạt Hổ, Phường Quy Nhơn, Tỉnh Gia Lai, Việt Nam</t>
  </si>
  <si>
    <t>MSDN số 4101563415 do Sở KH&amp;ĐT tỉnh Bình Định cấp ngày 15/5/2020</t>
  </si>
  <si>
    <t>Doanh thu tài chính</t>
  </si>
  <si>
    <t>Mua hàng hóa</t>
  </si>
  <si>
    <t>Mối quan hệ liên quan với ILA</t>
  </si>
  <si>
    <t>Bên giao dịch</t>
  </si>
  <si>
    <t>Công ty Cổ phần ILA</t>
  </si>
  <si>
    <t>Mượn tiền</t>
  </si>
  <si>
    <t>Bán tài sản</t>
  </si>
  <si>
    <t>Thời điểm giao dịch với ILA</t>
  </si>
  <si>
    <r>
      <rPr>
        <b/>
        <sz val="11"/>
        <rFont val="Times New Roman"/>
        <family val="1"/>
      </rPr>
      <t>Số NQ/QĐ của ĐHĐCĐ/HĐQT
… thông qua nếu có</t>
    </r>
  </si>
  <si>
    <t>Nội dung chính của giao dịch</t>
  </si>
  <si>
    <t>Ghi Chú</t>
  </si>
  <si>
    <t>III</t>
  </si>
  <si>
    <t>Ông Võ Xuân Cường</t>
  </si>
  <si>
    <t>Ông Nguyễn Minh Triều</t>
  </si>
  <si>
    <t xml:space="preserve"> TK 002C035081 </t>
  </si>
  <si>
    <t>Chủ tịch Uỷ ban
Kiểm toán</t>
  </si>
  <si>
    <t>Thành viên Uỷ ban
Kiểm toán</t>
  </si>
  <si>
    <t>Như mục I.2</t>
  </si>
  <si>
    <t>TV HĐQT</t>
  </si>
  <si>
    <t>Hết nhiệm kỳ</t>
  </si>
  <si>
    <t>MSDN số 0309391447 do Sở
KH&amp;ĐT Tp. Hồ Chí Minh cấp ngày 15/05/2020</t>
  </si>
  <si>
    <t>Tòa nhà Petroland, số 2 đường 62, phường Bình Trưng Đông, thành phố Hồ Chí Minh</t>
  </si>
  <si>
    <t>Cổ đông lớn sở hữu trên 10%</t>
  </si>
  <si>
    <t>PHỤ LỤC 2: DANH SÁCH NGƯỜI NỘI BỘ VÀ NGƯỜI CÓ LIÊN QUAN CỦA NGƯỜI NỘI BỘ (tính đến ngày 30/06/2026)
(Đính kèm Báo cáo quản trị 06 tháng đầu năm 2026)</t>
  </si>
  <si>
    <t>Bên có liên quan của người liên của người nội bộ</t>
  </si>
  <si>
    <t>1.20</t>
  </si>
  <si>
    <t>Ngưởi phụ trách quản trị Công ty</t>
  </si>
  <si>
    <t>306.700</t>
  </si>
  <si>
    <t>0</t>
  </si>
  <si>
    <t>PHỤ LỤC 3: GIAO DỊCH CỦA NGƯỜI NỘI BỘ VÀ NGƯỜI CÓ LIÊN QUAN ĐỐI VỚI CỔ PHIẾU CỦA CÔNG TY 
(Đính kèm Báo cáo quản trị 06 tháng đầu năm 2026)</t>
  </si>
  <si>
    <t>mua đầu tư</t>
  </si>
  <si>
    <t>Cổ đông lớn</t>
  </si>
  <si>
    <t>Mẹ ruột Ông Lê Nhật Nguyên</t>
  </si>
  <si>
    <t>Bán giải quyết nhu cầu tài chính cá nhân</t>
  </si>
  <si>
    <t xml:space="preserve"> 57/2024/NQ-HĐQT và 104/2024/NQ-HĐQT</t>
  </si>
  <si>
    <t>Bên Liên của người NB - Bà Lê Thùy Trang vợ Ông Võ Xuân Phong là Cổ đông lớn</t>
  </si>
  <si>
    <t xml:space="preserve"> 60/2025/NQ-HĐQT </t>
  </si>
  <si>
    <t>Trả tiền vay</t>
  </si>
  <si>
    <t>Công ty Cổ phần Đầu tư Phát triển DNC</t>
  </si>
  <si>
    <t>Từng là người nội bộ trong vòng 3 năm</t>
  </si>
  <si>
    <t xml:space="preserve">Giấy ĐKKD do Thuế cơ sở 26 Thành phố Hồ Chí Minh cấp số 3702648809         </t>
  </si>
  <si>
    <t>177/38 Nguyễn Thị Minh Khai, Khu phố Tân Long, Phường Dĩ An, TP Hồ Chí Minh, Việt Nam</t>
  </si>
  <si>
    <t>Công ty TNHH Kinh doanh Thương Mại Phú Bảo</t>
  </si>
  <si>
    <t xml:space="preserve">Giấy ĐKKD do Thuế cơ sở 12 Thành phố Hồ Chí Minh cấp số 0317334509        </t>
  </si>
  <si>
    <t>40/5k, tổ 39, khu phố 4, Xã Hóc Môn, TP Hồ Chí Minh, Việt Nam</t>
  </si>
  <si>
    <t>Tên tổ chức/cá nhân có liên quan giao dịch với Công ty cổ
phần ILA</t>
  </si>
  <si>
    <r>
      <rPr>
        <sz val="12"/>
        <rFont val="Times New Roman"/>
        <family val="1"/>
      </rPr>
      <t>Thành viên
HĐQT
không điều</t>
    </r>
  </si>
  <si>
    <r>
      <rPr>
        <sz val="12"/>
        <rFont val="Times New Roman"/>
        <family val="1"/>
      </rPr>
      <t>Thành viên
HĐQT
không điều hành</t>
    </r>
  </si>
  <si>
    <r>
      <rPr>
        <sz val="12"/>
        <rFont val="Times New Roman"/>
        <family val="1"/>
      </rPr>
      <t>Thành viên HĐQT độc
lập</t>
    </r>
  </si>
  <si>
    <r>
      <rPr>
        <sz val="12"/>
        <rFont val="Times New Roman"/>
        <family val="1"/>
      </rPr>
      <t>MSDN số 0310259362 do Sở
KH&amp;ĐT TP. HCM cấp ngày 16/09/2010</t>
    </r>
  </si>
  <si>
    <r>
      <rPr>
        <sz val="12"/>
        <rFont val="Times New Roman"/>
        <family val="1"/>
      </rPr>
      <t>139D Đường số 11, phường Trường Thọ, thành phố Thủ Đức, thành phố
Hồ Chí Minh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</si>
</sst>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dd/m/yyyy;@"/>
    <numFmt numFmtId="165" formatCode="dd/mm/yyyy;@"/>
    <numFmt numFmtId="166" formatCode="0.0"/>
    <numFmt numFmtId="167" formatCode="_(* #,##0_);_(* \(#,##0\);_(* &quot;-&quot;??_);_(@_)"/>
  </numFmts>
  <fonts count="19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0"/>
      <color rgb="FF000000"/>
      <name val="Times New Roman"/>
      <family val="1"/>
    </font>
    <font>
      <sz val="8"/>
      <name val="Times New Roman"/>
      <family val="1"/>
    </font>
    <font>
      <sz val="8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charset val="204"/>
    </font>
  </fonts>
  <fills count="6">
    <fill>
      <patternFill patternType="none"/>
    </fill>
    <fill>
      <patternFill patternType="gray125"/>
    </fill>
    <fill>
      <patternFill patternType="solid">
        <fgColor rgb="FFCFCDCD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211">
    <xf numFmtId="0" fontId="0" fillId="0" borderId="0" xfId="0" applyAlignment="1">
      <alignment horizontal="left" vertical="top"/>
    </xf>
    <xf numFmtId="0" fontId="2" fillId="0" borderId="7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left" vertical="center"/>
    </xf>
    <xf numFmtId="166" fontId="6" fillId="0" borderId="7" xfId="0" applyNumberFormat="1" applyFont="1" applyBorder="1" applyAlignment="1">
      <alignment horizontal="center" vertical="center" shrinkToFit="1"/>
    </xf>
    <xf numFmtId="0" fontId="6" fillId="0" borderId="7" xfId="0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1" fontId="8" fillId="4" borderId="7" xfId="0" applyNumberFormat="1" applyFont="1" applyFill="1" applyBorder="1" applyAlignment="1">
      <alignment horizontal="center" vertical="center" shrinkToFit="1"/>
    </xf>
    <xf numFmtId="0" fontId="1" fillId="4" borderId="7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vertical="center"/>
    </xf>
    <xf numFmtId="0" fontId="8" fillId="4" borderId="7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14" fontId="9" fillId="4" borderId="7" xfId="0" applyNumberFormat="1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 wrapText="1"/>
    </xf>
    <xf numFmtId="10" fontId="4" fillId="3" borderId="7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" fontId="8" fillId="4" borderId="1" xfId="0" applyNumberFormat="1" applyFont="1" applyFill="1" applyBorder="1" applyAlignment="1">
      <alignment horizontal="center" vertical="center" shrinkToFit="1"/>
    </xf>
    <xf numFmtId="0" fontId="1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3" fontId="6" fillId="0" borderId="7" xfId="0" applyNumberFormat="1" applyFont="1" applyBorder="1" applyAlignment="1">
      <alignment horizontal="left"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3" borderId="7" xfId="0" quotePrefix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1" fontId="16" fillId="3" borderId="1" xfId="0" applyNumberFormat="1" applyFont="1" applyFill="1" applyBorder="1" applyAlignment="1">
      <alignment horizontal="center" vertical="center" shrinkToFit="1"/>
    </xf>
    <xf numFmtId="0" fontId="17" fillId="3" borderId="1" xfId="0" applyFont="1" applyFill="1" applyBorder="1" applyAlignment="1">
      <alignment horizontal="left" vertical="center" wrapText="1"/>
    </xf>
    <xf numFmtId="0" fontId="16" fillId="5" borderId="7" xfId="0" applyFont="1" applyFill="1" applyBorder="1" applyAlignment="1">
      <alignment horizontal="left" vertical="center" wrapText="1"/>
    </xf>
    <xf numFmtId="1" fontId="7" fillId="4" borderId="5" xfId="0" applyNumberFormat="1" applyFont="1" applyFill="1" applyBorder="1" applyAlignment="1">
      <alignment horizontal="center" vertical="center" shrinkToFit="1"/>
    </xf>
    <xf numFmtId="0" fontId="15" fillId="4" borderId="5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3" fillId="5" borderId="7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center" wrapText="1"/>
    </xf>
    <xf numFmtId="1" fontId="6" fillId="0" borderId="7" xfId="0" applyNumberFormat="1" applyFont="1" applyBorder="1" applyAlignment="1">
      <alignment horizontal="center" vertical="center" wrapText="1" shrinkToFit="1"/>
    </xf>
    <xf numFmtId="3" fontId="2" fillId="0" borderId="7" xfId="0" applyNumberFormat="1" applyFont="1" applyBorder="1" applyAlignment="1">
      <alignment horizontal="left" vertical="center" wrapText="1"/>
    </xf>
    <xf numFmtId="167" fontId="3" fillId="4" borderId="7" xfId="1" applyNumberFormat="1" applyFont="1" applyFill="1" applyBorder="1" applyAlignment="1">
      <alignment horizontal="center" vertical="center" wrapText="1"/>
    </xf>
    <xf numFmtId="167" fontId="4" fillId="3" borderId="7" xfId="1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top"/>
    </xf>
    <xf numFmtId="0" fontId="15" fillId="4" borderId="1" xfId="0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 wrapText="1"/>
    </xf>
    <xf numFmtId="167" fontId="17" fillId="0" borderId="0" xfId="0" applyNumberFormat="1" applyFont="1" applyAlignment="1">
      <alignment horizontal="left" vertical="top"/>
    </xf>
    <xf numFmtId="0" fontId="4" fillId="0" borderId="7" xfId="0" applyFont="1" applyBorder="1" applyAlignment="1">
      <alignment wrapText="1"/>
    </xf>
    <xf numFmtId="0" fontId="2" fillId="0" borderId="0" xfId="0" applyFont="1" applyAlignment="1">
      <alignment horizontal="justify" vertical="center"/>
    </xf>
    <xf numFmtId="0" fontId="2" fillId="0" borderId="7" xfId="0" applyFont="1" applyBorder="1" applyAlignment="1">
      <alignment vertical="center" wrapText="1"/>
    </xf>
    <xf numFmtId="0" fontId="17" fillId="0" borderId="0" xfId="0" applyFont="1"/>
    <xf numFmtId="0" fontId="17" fillId="3" borderId="0" xfId="0" applyFont="1" applyFill="1" applyAlignment="1">
      <alignment horizontal="left" vertical="top"/>
    </xf>
    <xf numFmtId="167" fontId="17" fillId="0" borderId="0" xfId="1" applyNumberFormat="1" applyFont="1" applyAlignment="1">
      <alignment horizontal="left" vertical="top"/>
    </xf>
    <xf numFmtId="0" fontId="6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1" fontId="6" fillId="3" borderId="2" xfId="0" applyNumberFormat="1" applyFont="1" applyFill="1" applyBorder="1" applyAlignment="1">
      <alignment horizontal="center" vertical="center" shrinkToFit="1"/>
    </xf>
    <xf numFmtId="0" fontId="6" fillId="3" borderId="7" xfId="0" applyFont="1" applyFill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left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0" fontId="8" fillId="4" borderId="7" xfId="0" quotePrefix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0" fontId="16" fillId="3" borderId="0" xfId="0" applyFont="1" applyFill="1" applyAlignment="1">
      <alignment horizontal="left" vertical="center" wrapText="1"/>
    </xf>
    <xf numFmtId="0" fontId="6" fillId="0" borderId="0" xfId="0" applyFont="1" applyAlignment="1">
      <alignment vertical="center"/>
    </xf>
    <xf numFmtId="0" fontId="2" fillId="3" borderId="7" xfId="0" applyFont="1" applyFill="1" applyBorder="1" applyAlignment="1">
      <alignment vertical="center" wrapText="1"/>
    </xf>
    <xf numFmtId="3" fontId="6" fillId="0" borderId="0" xfId="0" applyNumberFormat="1" applyFont="1" applyAlignment="1">
      <alignment horizontal="left" vertical="center" wrapText="1"/>
    </xf>
    <xf numFmtId="3" fontId="2" fillId="0" borderId="5" xfId="0" applyNumberFormat="1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top" wrapText="1"/>
    </xf>
    <xf numFmtId="1" fontId="7" fillId="4" borderId="1" xfId="0" applyNumberFormat="1" applyFont="1" applyFill="1" applyBorder="1" applyAlignment="1">
      <alignment horizontal="center" vertical="center" shrinkToFi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horizontal="left" vertical="center" wrapText="1"/>
    </xf>
    <xf numFmtId="10" fontId="1" fillId="4" borderId="1" xfId="0" applyNumberFormat="1" applyFont="1" applyFill="1" applyBorder="1" applyAlignment="1">
      <alignment horizontal="left" vertical="center" wrapText="1"/>
    </xf>
    <xf numFmtId="3" fontId="6" fillId="3" borderId="1" xfId="0" applyNumberFormat="1" applyFont="1" applyFill="1" applyBorder="1" applyAlignment="1">
      <alignment horizontal="left" vertical="center" wrapText="1"/>
    </xf>
    <xf numFmtId="49" fontId="8" fillId="4" borderId="1" xfId="0" applyNumberFormat="1" applyFont="1" applyFill="1" applyBorder="1" applyAlignment="1">
      <alignment horizontal="left" vertical="center" shrinkToFit="1"/>
    </xf>
    <xf numFmtId="1" fontId="6" fillId="0" borderId="1" xfId="0" applyNumberFormat="1" applyFont="1" applyBorder="1" applyAlignment="1">
      <alignment horizontal="left" vertical="center" shrinkToFit="1"/>
    </xf>
    <xf numFmtId="3" fontId="6" fillId="0" borderId="1" xfId="0" applyNumberFormat="1" applyFont="1" applyBorder="1" applyAlignment="1">
      <alignment horizontal="left" vertical="center" wrapText="1"/>
    </xf>
    <xf numFmtId="10" fontId="6" fillId="0" borderId="1" xfId="2" applyNumberFormat="1" applyFont="1" applyBorder="1" applyAlignment="1">
      <alignment horizontal="left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17" fillId="0" borderId="7" xfId="0" applyFont="1" applyBorder="1" applyAlignment="1">
      <alignment horizontal="left" vertical="top"/>
    </xf>
    <xf numFmtId="167" fontId="17" fillId="0" borderId="7" xfId="1" applyNumberFormat="1" applyFont="1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1"/>
    </xf>
    <xf numFmtId="0" fontId="6" fillId="0" borderId="1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right" vertical="center" indent="1" shrinkToFit="1"/>
    </xf>
    <xf numFmtId="0" fontId="6" fillId="0" borderId="1" xfId="0" applyFont="1" applyBorder="1" applyAlignment="1">
      <alignment horizontal="center" vertical="top" wrapText="1"/>
    </xf>
    <xf numFmtId="165" fontId="6" fillId="0" borderId="1" xfId="0" applyNumberFormat="1" applyFont="1" applyBorder="1" applyAlignment="1">
      <alignment horizontal="right" vertical="top" shrinkToFit="1"/>
    </xf>
    <xf numFmtId="0" fontId="2" fillId="0" borderId="1" xfId="0" applyFont="1" applyBorder="1" applyAlignment="1">
      <alignment horizontal="center" vertical="top" wrapText="1"/>
    </xf>
    <xf numFmtId="165" fontId="6" fillId="0" borderId="1" xfId="0" applyNumberFormat="1" applyFont="1" applyBorder="1" applyAlignment="1">
      <alignment horizontal="right" vertical="center" shrinkToFit="1"/>
    </xf>
    <xf numFmtId="1" fontId="6" fillId="3" borderId="1" xfId="0" applyNumberFormat="1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center" vertical="top" wrapText="1"/>
    </xf>
    <xf numFmtId="165" fontId="6" fillId="3" borderId="5" xfId="0" applyNumberFormat="1" applyFont="1" applyFill="1" applyBorder="1" applyAlignment="1">
      <alignment horizontal="right" vertical="center" shrinkToFit="1"/>
    </xf>
    <xf numFmtId="0" fontId="2" fillId="3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 indent="1"/>
    </xf>
    <xf numFmtId="0" fontId="5" fillId="0" borderId="7" xfId="0" quotePrefix="1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14" fontId="6" fillId="3" borderId="7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top" wrapText="1"/>
    </xf>
    <xf numFmtId="0" fontId="2" fillId="3" borderId="1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top" shrinkToFit="1"/>
    </xf>
    <xf numFmtId="0" fontId="2" fillId="3" borderId="1" xfId="0" applyFont="1" applyFill="1" applyBorder="1" applyAlignment="1">
      <alignment horizontal="left" vertical="top" wrapText="1" indent="1"/>
    </xf>
    <xf numFmtId="0" fontId="2" fillId="3" borderId="1" xfId="0" applyFont="1" applyFill="1" applyBorder="1" applyAlignment="1">
      <alignment horizontal="left" vertical="top" wrapText="1"/>
    </xf>
    <xf numFmtId="14" fontId="6" fillId="3" borderId="6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top" wrapText="1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14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A2" zoomScale="90" zoomScaleNormal="90" workbookViewId="0">
      <selection activeCell="Y9" sqref="Y9"/>
    </sheetView>
  </sheetViews>
  <sheetFormatPr defaultColWidth="9.33203125" defaultRowHeight="66" customHeight="1" x14ac:dyDescent="0.2"/>
  <cols>
    <col min="1" max="1" width="6" style="209" customWidth="1"/>
    <col min="2" max="2" width="30.1640625" style="209" customWidth="1"/>
    <col min="3" max="3" width="14.1640625" style="161" customWidth="1"/>
    <col min="4" max="4" width="11.83203125" style="161" customWidth="1"/>
    <col min="5" max="5" width="29.33203125" style="161" customWidth="1"/>
    <col min="6" max="6" width="35.33203125" style="161" customWidth="1"/>
    <col min="7" max="8" width="12.6640625" style="161" customWidth="1"/>
    <col min="9" max="9" width="6.6640625" style="161" customWidth="1"/>
    <col min="10" max="10" width="13.1640625" style="210" customWidth="1"/>
    <col min="11" max="11" width="2.83203125" style="161" customWidth="1"/>
    <col min="12" max="16384" width="9.33203125" style="161"/>
  </cols>
  <sheetData>
    <row r="1" spans="1:12" ht="30.75" customHeight="1" x14ac:dyDescent="0.2">
      <c r="A1" s="159" t="s">
        <v>178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</row>
    <row r="2" spans="1:12" s="90" customFormat="1" ht="75.75" customHeight="1" x14ac:dyDescent="0.2">
      <c r="A2" s="22" t="s">
        <v>0</v>
      </c>
      <c r="B2" s="22" t="s">
        <v>1</v>
      </c>
      <c r="C2" s="162" t="s">
        <v>2</v>
      </c>
      <c r="D2" s="162" t="s">
        <v>3</v>
      </c>
      <c r="E2" s="162" t="s">
        <v>4</v>
      </c>
      <c r="F2" s="162" t="s">
        <v>5</v>
      </c>
      <c r="G2" s="162" t="s">
        <v>75</v>
      </c>
      <c r="H2" s="162" t="s">
        <v>87</v>
      </c>
      <c r="I2" s="162" t="s">
        <v>88</v>
      </c>
      <c r="J2" s="22" t="s">
        <v>89</v>
      </c>
    </row>
    <row r="3" spans="1:12" ht="13.5" customHeight="1" x14ac:dyDescent="0.2">
      <c r="A3" s="22" t="s">
        <v>9</v>
      </c>
      <c r="B3" s="163" t="s">
        <v>10</v>
      </c>
      <c r="C3" s="164"/>
      <c r="D3" s="164"/>
      <c r="E3" s="164"/>
      <c r="F3" s="164"/>
      <c r="G3" s="164"/>
      <c r="H3" s="164"/>
      <c r="I3" s="164"/>
      <c r="J3" s="165"/>
    </row>
    <row r="4" spans="1:12" ht="63" customHeight="1" x14ac:dyDescent="0.2">
      <c r="A4" s="166">
        <v>1</v>
      </c>
      <c r="B4" s="33" t="s">
        <v>73</v>
      </c>
      <c r="C4" s="167" t="s">
        <v>12</v>
      </c>
      <c r="D4" s="168" t="s">
        <v>13</v>
      </c>
      <c r="E4" s="169"/>
      <c r="F4" s="167"/>
      <c r="G4" s="170">
        <v>45064</v>
      </c>
      <c r="H4" s="29"/>
      <c r="I4" s="29"/>
      <c r="J4" s="34" t="s">
        <v>15</v>
      </c>
    </row>
    <row r="5" spans="1:12" ht="63" customHeight="1" x14ac:dyDescent="0.2">
      <c r="A5" s="166">
        <v>2</v>
      </c>
      <c r="B5" s="33" t="s">
        <v>76</v>
      </c>
      <c r="C5" s="167"/>
      <c r="D5" s="168" t="s">
        <v>48</v>
      </c>
      <c r="E5" s="169"/>
      <c r="F5" s="167"/>
      <c r="G5" s="170" t="s">
        <v>180</v>
      </c>
      <c r="H5" s="29"/>
      <c r="I5" s="29"/>
      <c r="J5" s="34"/>
    </row>
    <row r="6" spans="1:12" ht="63" customHeight="1" x14ac:dyDescent="0.2">
      <c r="A6" s="166">
        <v>3</v>
      </c>
      <c r="B6" s="33" t="s">
        <v>179</v>
      </c>
      <c r="C6" s="167"/>
      <c r="D6" s="171" t="s">
        <v>260</v>
      </c>
      <c r="E6" s="169"/>
      <c r="F6" s="167"/>
      <c r="G6" s="170" t="s">
        <v>180</v>
      </c>
      <c r="H6" s="29"/>
      <c r="I6" s="29"/>
      <c r="J6" s="34"/>
    </row>
    <row r="7" spans="1:12" ht="63" customHeight="1" x14ac:dyDescent="0.2">
      <c r="A7" s="166">
        <v>4</v>
      </c>
      <c r="B7" s="33" t="s">
        <v>181</v>
      </c>
      <c r="C7" s="167"/>
      <c r="D7" s="168" t="s">
        <v>189</v>
      </c>
      <c r="E7" s="169"/>
      <c r="F7" s="167"/>
      <c r="G7" s="170" t="s">
        <v>180</v>
      </c>
      <c r="H7" s="29"/>
      <c r="I7" s="29"/>
      <c r="J7" s="34"/>
    </row>
    <row r="8" spans="1:12" ht="63" customHeight="1" x14ac:dyDescent="0.2">
      <c r="A8" s="166">
        <v>5</v>
      </c>
      <c r="B8" s="33" t="s">
        <v>74</v>
      </c>
      <c r="C8" s="167" t="s">
        <v>55</v>
      </c>
      <c r="D8" s="168" t="s">
        <v>48</v>
      </c>
      <c r="E8" s="169"/>
      <c r="F8" s="167"/>
      <c r="G8" s="170">
        <v>45064</v>
      </c>
      <c r="H8" s="169"/>
      <c r="I8" s="169"/>
      <c r="J8" s="34" t="s">
        <v>15</v>
      </c>
    </row>
    <row r="9" spans="1:12" ht="63" customHeight="1" x14ac:dyDescent="0.2">
      <c r="A9" s="166">
        <v>6</v>
      </c>
      <c r="B9" s="33" t="s">
        <v>226</v>
      </c>
      <c r="C9" s="169" t="s">
        <v>228</v>
      </c>
      <c r="D9" s="171" t="s">
        <v>261</v>
      </c>
      <c r="E9" s="167"/>
      <c r="F9" s="167"/>
      <c r="G9" s="172"/>
      <c r="H9" s="170" t="s">
        <v>180</v>
      </c>
      <c r="I9" s="169" t="s">
        <v>233</v>
      </c>
      <c r="J9" s="173" t="s">
        <v>15</v>
      </c>
    </row>
    <row r="10" spans="1:12" ht="63" customHeight="1" x14ac:dyDescent="0.2">
      <c r="A10" s="166">
        <v>7</v>
      </c>
      <c r="B10" s="33" t="s">
        <v>227</v>
      </c>
      <c r="C10" s="29"/>
      <c r="D10" s="171" t="s">
        <v>262</v>
      </c>
      <c r="E10" s="169"/>
      <c r="F10" s="167"/>
      <c r="G10" s="174"/>
      <c r="H10" s="170" t="s">
        <v>180</v>
      </c>
      <c r="I10" s="169" t="s">
        <v>233</v>
      </c>
      <c r="J10" s="34" t="s">
        <v>15</v>
      </c>
    </row>
    <row r="11" spans="1:12" ht="15.75" customHeight="1" x14ac:dyDescent="0.2">
      <c r="A11" s="22" t="s">
        <v>61</v>
      </c>
      <c r="B11" s="163" t="s">
        <v>62</v>
      </c>
      <c r="C11" s="164"/>
      <c r="D11" s="164"/>
      <c r="E11" s="164"/>
      <c r="F11" s="164"/>
      <c r="G11" s="164"/>
      <c r="H11" s="164"/>
      <c r="I11" s="164"/>
      <c r="J11" s="165"/>
    </row>
    <row r="12" spans="1:12" s="181" customFormat="1" ht="54" customHeight="1" x14ac:dyDescent="0.2">
      <c r="A12" s="175">
        <v>1</v>
      </c>
      <c r="B12" s="176" t="s">
        <v>84</v>
      </c>
      <c r="C12" s="93"/>
      <c r="D12" s="177" t="s">
        <v>90</v>
      </c>
      <c r="E12" s="177"/>
      <c r="F12" s="178"/>
      <c r="G12" s="179">
        <v>45099</v>
      </c>
      <c r="H12" s="93"/>
      <c r="I12" s="180"/>
      <c r="J12" s="180" t="s">
        <v>15</v>
      </c>
      <c r="L12" s="182"/>
    </row>
    <row r="13" spans="1:12" ht="20.25" customHeight="1" x14ac:dyDescent="0.2">
      <c r="A13" s="22" t="s">
        <v>225</v>
      </c>
      <c r="B13" s="183" t="s">
        <v>67</v>
      </c>
      <c r="C13" s="184"/>
      <c r="D13" s="184"/>
      <c r="E13" s="184"/>
      <c r="F13" s="184"/>
      <c r="G13" s="184"/>
      <c r="H13" s="184"/>
      <c r="I13" s="184"/>
      <c r="J13" s="185"/>
    </row>
    <row r="14" spans="1:12" ht="66" customHeight="1" x14ac:dyDescent="0.2">
      <c r="A14" s="186">
        <v>1</v>
      </c>
      <c r="B14" s="1" t="s">
        <v>102</v>
      </c>
      <c r="C14" s="187"/>
      <c r="D14" s="188" t="s">
        <v>67</v>
      </c>
      <c r="E14" s="189"/>
      <c r="F14" s="190"/>
      <c r="G14" s="191" t="s">
        <v>183</v>
      </c>
      <c r="H14" s="192"/>
      <c r="I14" s="192"/>
      <c r="J14" s="193" t="s">
        <v>15</v>
      </c>
    </row>
    <row r="15" spans="1:12" ht="18" customHeight="1" x14ac:dyDescent="0.2">
      <c r="A15" s="83" t="s">
        <v>68</v>
      </c>
      <c r="B15" s="194" t="s">
        <v>69</v>
      </c>
      <c r="C15" s="195"/>
      <c r="D15" s="195"/>
      <c r="E15" s="195"/>
      <c r="F15" s="195"/>
      <c r="G15" s="195"/>
      <c r="H15" s="195"/>
      <c r="I15" s="195"/>
      <c r="J15" s="196"/>
    </row>
    <row r="16" spans="1:12" ht="20.25" customHeight="1" x14ac:dyDescent="0.2">
      <c r="A16" s="197">
        <v>1</v>
      </c>
      <c r="B16" s="166">
        <v>0</v>
      </c>
      <c r="C16" s="29"/>
      <c r="D16" s="29"/>
      <c r="E16" s="29"/>
      <c r="F16" s="29"/>
      <c r="G16" s="29"/>
      <c r="H16" s="29"/>
      <c r="I16" s="29"/>
      <c r="J16" s="197"/>
    </row>
    <row r="17" spans="1:12" ht="17.25" customHeight="1" x14ac:dyDescent="0.2">
      <c r="A17" s="22" t="s">
        <v>70</v>
      </c>
      <c r="B17" s="163" t="s">
        <v>71</v>
      </c>
      <c r="C17" s="164"/>
      <c r="D17" s="164"/>
      <c r="E17" s="164"/>
      <c r="F17" s="164"/>
      <c r="G17" s="164"/>
      <c r="H17" s="164"/>
      <c r="I17" s="164"/>
      <c r="J17" s="165"/>
    </row>
    <row r="18" spans="1:12" s="181" customFormat="1" ht="42" customHeight="1" x14ac:dyDescent="0.2">
      <c r="A18" s="175">
        <v>1</v>
      </c>
      <c r="B18" s="26" t="s">
        <v>182</v>
      </c>
      <c r="C18" s="198"/>
      <c r="D18" s="199" t="s">
        <v>240</v>
      </c>
      <c r="E18" s="200"/>
      <c r="F18" s="200"/>
      <c r="G18" s="201" t="s">
        <v>183</v>
      </c>
      <c r="H18" s="202"/>
      <c r="I18" s="199"/>
      <c r="J18" s="28" t="s">
        <v>15</v>
      </c>
      <c r="L18" s="182"/>
    </row>
    <row r="19" spans="1:12" ht="18.75" customHeight="1" x14ac:dyDescent="0.2">
      <c r="A19" s="22" t="s">
        <v>85</v>
      </c>
      <c r="B19" s="163" t="s">
        <v>86</v>
      </c>
      <c r="C19" s="164"/>
      <c r="D19" s="164"/>
      <c r="E19" s="164"/>
      <c r="F19" s="164"/>
      <c r="G19" s="164"/>
      <c r="H19" s="164"/>
      <c r="I19" s="164"/>
      <c r="J19" s="165"/>
    </row>
    <row r="20" spans="1:12" ht="44.25" customHeight="1" x14ac:dyDescent="0.2">
      <c r="A20" s="166">
        <v>1</v>
      </c>
      <c r="B20" s="34" t="s">
        <v>45</v>
      </c>
      <c r="C20" s="29"/>
      <c r="D20" s="29"/>
      <c r="E20" s="169" t="s">
        <v>263</v>
      </c>
      <c r="F20" s="169" t="s">
        <v>264</v>
      </c>
      <c r="G20" s="174">
        <v>45077</v>
      </c>
      <c r="H20" s="29"/>
      <c r="I20" s="29"/>
      <c r="J20" s="34" t="s">
        <v>86</v>
      </c>
    </row>
    <row r="21" spans="1:12" ht="44.25" customHeight="1" x14ac:dyDescent="0.2">
      <c r="A21" s="166">
        <v>2</v>
      </c>
      <c r="B21" s="34" t="s">
        <v>46</v>
      </c>
      <c r="C21" s="29"/>
      <c r="D21" s="29"/>
      <c r="E21" s="169" t="s">
        <v>123</v>
      </c>
      <c r="F21" s="167" t="s">
        <v>47</v>
      </c>
      <c r="G21" s="174">
        <v>45282</v>
      </c>
      <c r="H21" s="29"/>
      <c r="I21" s="29"/>
      <c r="J21" s="34" t="s">
        <v>86</v>
      </c>
    </row>
    <row r="22" spans="1:12" ht="48.75" customHeight="1" x14ac:dyDescent="0.2">
      <c r="A22" s="203">
        <v>3</v>
      </c>
      <c r="B22" s="5" t="s">
        <v>126</v>
      </c>
      <c r="C22" s="204"/>
      <c r="D22" s="204"/>
      <c r="E22" s="205" t="s">
        <v>234</v>
      </c>
      <c r="F22" s="206" t="s">
        <v>235</v>
      </c>
      <c r="G22" s="207">
        <v>45848</v>
      </c>
      <c r="H22" s="204"/>
      <c r="I22" s="204"/>
      <c r="J22" s="208" t="s">
        <v>236</v>
      </c>
    </row>
  </sheetData>
  <mergeCells count="7">
    <mergeCell ref="B13:J13"/>
    <mergeCell ref="B15:J15"/>
    <mergeCell ref="B17:J17"/>
    <mergeCell ref="B19:J19"/>
    <mergeCell ref="A1:K1"/>
    <mergeCell ref="B3:J3"/>
    <mergeCell ref="B11:J11"/>
  </mergeCells>
  <phoneticPr fontId="1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8"/>
  <sheetViews>
    <sheetView topLeftCell="A47" zoomScale="80" zoomScaleNormal="80" workbookViewId="0">
      <selection activeCell="F52" sqref="E4:F52"/>
    </sheetView>
  </sheetViews>
  <sheetFormatPr defaultColWidth="9.33203125" defaultRowHeight="15.75" x14ac:dyDescent="0.2"/>
  <cols>
    <col min="1" max="1" width="5.5" style="90" customWidth="1"/>
    <col min="2" max="2" width="25.33203125" style="90" customWidth="1"/>
    <col min="3" max="3" width="17.83203125" style="90" customWidth="1"/>
    <col min="4" max="4" width="13" style="90" customWidth="1"/>
    <col min="5" max="5" width="31.5" style="103" customWidth="1"/>
    <col min="6" max="6" width="33.83203125" style="106" customWidth="1"/>
    <col min="7" max="7" width="15.5" style="90" customWidth="1"/>
    <col min="8" max="8" width="13" style="90" customWidth="1"/>
    <col min="9" max="9" width="11.5" style="90" customWidth="1"/>
    <col min="10" max="16384" width="9.33203125" style="90"/>
  </cols>
  <sheetData>
    <row r="1" spans="1:9" ht="41.25" customHeight="1" x14ac:dyDescent="0.2">
      <c r="A1" s="130" t="s">
        <v>237</v>
      </c>
      <c r="B1" s="131"/>
      <c r="C1" s="131"/>
      <c r="D1" s="131"/>
      <c r="E1" s="131"/>
      <c r="F1" s="131"/>
      <c r="G1" s="131"/>
      <c r="H1" s="131"/>
      <c r="I1" s="132"/>
    </row>
    <row r="2" spans="1:9" ht="87.75" customHeight="1" x14ac:dyDescent="0.2">
      <c r="A2" s="22" t="s">
        <v>0</v>
      </c>
      <c r="B2" s="23" t="s">
        <v>1</v>
      </c>
      <c r="C2" s="24" t="s">
        <v>2</v>
      </c>
      <c r="D2" s="24" t="s">
        <v>3</v>
      </c>
      <c r="E2" s="23" t="s">
        <v>4</v>
      </c>
      <c r="F2" s="58" t="s">
        <v>5</v>
      </c>
      <c r="G2" s="23" t="s">
        <v>6</v>
      </c>
      <c r="H2" s="24" t="s">
        <v>7</v>
      </c>
      <c r="I2" s="24" t="s">
        <v>8</v>
      </c>
    </row>
    <row r="3" spans="1:9" ht="22.5" customHeight="1" x14ac:dyDescent="0.2">
      <c r="A3" s="22" t="s">
        <v>9</v>
      </c>
      <c r="B3" s="133" t="s">
        <v>10</v>
      </c>
      <c r="C3" s="134"/>
      <c r="D3" s="134"/>
      <c r="E3" s="134"/>
      <c r="F3" s="134"/>
      <c r="G3" s="134"/>
      <c r="H3" s="134"/>
      <c r="I3" s="135"/>
    </row>
    <row r="4" spans="1:9" ht="48.6" customHeight="1" x14ac:dyDescent="0.2">
      <c r="A4" s="35">
        <v>1</v>
      </c>
      <c r="B4" s="36" t="s">
        <v>11</v>
      </c>
      <c r="C4" s="36" t="s">
        <v>12</v>
      </c>
      <c r="D4" s="36" t="s">
        <v>13</v>
      </c>
      <c r="E4" s="37"/>
      <c r="F4" s="91"/>
      <c r="G4" s="114">
        <v>3973406</v>
      </c>
      <c r="H4" s="115">
        <v>0.20230000000000001</v>
      </c>
      <c r="I4" s="36" t="s">
        <v>15</v>
      </c>
    </row>
    <row r="5" spans="1:9" ht="47.25" customHeight="1" x14ac:dyDescent="0.2">
      <c r="A5" s="25" t="s">
        <v>118</v>
      </c>
      <c r="B5" s="26" t="s">
        <v>16</v>
      </c>
      <c r="C5" s="27"/>
      <c r="D5" s="27"/>
      <c r="E5" s="27"/>
      <c r="F5" s="59"/>
      <c r="G5" s="27">
        <v>0</v>
      </c>
      <c r="H5" s="27">
        <v>0</v>
      </c>
      <c r="I5" s="28" t="s">
        <v>17</v>
      </c>
    </row>
    <row r="6" spans="1:9" ht="47.25" customHeight="1" x14ac:dyDescent="0.2">
      <c r="A6" s="25" t="s">
        <v>119</v>
      </c>
      <c r="B6" s="26" t="s">
        <v>18</v>
      </c>
      <c r="C6" s="27"/>
      <c r="D6" s="27"/>
      <c r="E6" s="27"/>
      <c r="F6" s="59"/>
      <c r="G6" s="27">
        <v>0</v>
      </c>
      <c r="H6" s="27">
        <v>0</v>
      </c>
      <c r="I6" s="28" t="s">
        <v>19</v>
      </c>
    </row>
    <row r="7" spans="1:9" ht="47.25" customHeight="1" x14ac:dyDescent="0.2">
      <c r="A7" s="25" t="s">
        <v>120</v>
      </c>
      <c r="B7" s="26" t="s">
        <v>20</v>
      </c>
      <c r="C7" s="27"/>
      <c r="D7" s="27"/>
      <c r="E7" s="27"/>
      <c r="F7" s="59"/>
      <c r="G7" s="27">
        <v>0</v>
      </c>
      <c r="H7" s="27">
        <v>0</v>
      </c>
      <c r="I7" s="28" t="s">
        <v>21</v>
      </c>
    </row>
    <row r="8" spans="1:9" ht="47.25" customHeight="1" x14ac:dyDescent="0.2">
      <c r="A8" s="25" t="s">
        <v>121</v>
      </c>
      <c r="B8" s="26" t="s">
        <v>22</v>
      </c>
      <c r="C8" s="27"/>
      <c r="D8" s="27"/>
      <c r="E8" s="27"/>
      <c r="F8" s="59"/>
      <c r="G8" s="27">
        <v>0</v>
      </c>
      <c r="H8" s="27">
        <v>0</v>
      </c>
      <c r="I8" s="28" t="s">
        <v>23</v>
      </c>
    </row>
    <row r="9" spans="1:9" ht="47.25" customHeight="1" x14ac:dyDescent="0.2">
      <c r="A9" s="25" t="s">
        <v>144</v>
      </c>
      <c r="B9" s="26" t="s">
        <v>24</v>
      </c>
      <c r="C9" s="27"/>
      <c r="D9" s="27"/>
      <c r="E9" s="27"/>
      <c r="F9" s="59"/>
      <c r="G9" s="27">
        <v>0</v>
      </c>
      <c r="H9" s="27">
        <v>0</v>
      </c>
      <c r="I9" s="28" t="s">
        <v>25</v>
      </c>
    </row>
    <row r="10" spans="1:9" ht="47.25" customHeight="1" x14ac:dyDescent="0.2">
      <c r="A10" s="25" t="s">
        <v>145</v>
      </c>
      <c r="B10" s="26" t="s">
        <v>26</v>
      </c>
      <c r="C10" s="27"/>
      <c r="D10" s="27"/>
      <c r="E10" s="27"/>
      <c r="F10" s="59"/>
      <c r="G10" s="27">
        <v>0</v>
      </c>
      <c r="H10" s="27">
        <v>0</v>
      </c>
      <c r="I10" s="28" t="s">
        <v>27</v>
      </c>
    </row>
    <row r="11" spans="1:9" ht="47.25" customHeight="1" x14ac:dyDescent="0.2">
      <c r="A11" s="25" t="s">
        <v>146</v>
      </c>
      <c r="B11" s="26" t="s">
        <v>28</v>
      </c>
      <c r="C11" s="27"/>
      <c r="D11" s="27"/>
      <c r="E11" s="27"/>
      <c r="F11" s="59"/>
      <c r="G11" s="27">
        <v>0</v>
      </c>
      <c r="H11" s="27">
        <v>0</v>
      </c>
      <c r="I11" s="28" t="s">
        <v>23</v>
      </c>
    </row>
    <row r="12" spans="1:9" ht="47.25" customHeight="1" x14ac:dyDescent="0.2">
      <c r="A12" s="25" t="s">
        <v>147</v>
      </c>
      <c r="B12" s="26" t="s">
        <v>29</v>
      </c>
      <c r="C12" s="27"/>
      <c r="D12" s="27"/>
      <c r="E12" s="27"/>
      <c r="F12" s="59"/>
      <c r="G12" s="27">
        <v>0</v>
      </c>
      <c r="H12" s="27">
        <v>0</v>
      </c>
      <c r="I12" s="28" t="s">
        <v>21</v>
      </c>
    </row>
    <row r="13" spans="1:9" ht="47.25" customHeight="1" x14ac:dyDescent="0.2">
      <c r="A13" s="25" t="s">
        <v>148</v>
      </c>
      <c r="B13" s="26" t="s">
        <v>30</v>
      </c>
      <c r="C13" s="27"/>
      <c r="D13" s="27"/>
      <c r="E13" s="27"/>
      <c r="F13" s="59"/>
      <c r="G13" s="116">
        <v>500000</v>
      </c>
      <c r="H13" s="27">
        <v>2.5499999999999998</v>
      </c>
      <c r="I13" s="28" t="s">
        <v>31</v>
      </c>
    </row>
    <row r="14" spans="1:9" ht="47.25" customHeight="1" x14ac:dyDescent="0.2">
      <c r="A14" s="25" t="s">
        <v>149</v>
      </c>
      <c r="B14" s="26" t="s">
        <v>32</v>
      </c>
      <c r="C14" s="27"/>
      <c r="D14" s="27"/>
      <c r="E14" s="27"/>
      <c r="F14" s="59"/>
      <c r="G14" s="27">
        <v>0</v>
      </c>
      <c r="H14" s="27">
        <v>0</v>
      </c>
      <c r="I14" s="28" t="s">
        <v>33</v>
      </c>
    </row>
    <row r="15" spans="1:9" ht="47.25" customHeight="1" x14ac:dyDescent="0.2">
      <c r="A15" s="25" t="s">
        <v>150</v>
      </c>
      <c r="B15" s="33" t="s">
        <v>34</v>
      </c>
      <c r="C15" s="29"/>
      <c r="D15" s="29"/>
      <c r="E15" s="26"/>
      <c r="F15" s="92"/>
      <c r="G15" s="27">
        <v>0</v>
      </c>
      <c r="H15" s="27">
        <v>0</v>
      </c>
      <c r="I15" s="34" t="s">
        <v>31</v>
      </c>
    </row>
    <row r="16" spans="1:9" ht="47.25" customHeight="1" x14ac:dyDescent="0.2">
      <c r="A16" s="25" t="s">
        <v>151</v>
      </c>
      <c r="B16" s="33" t="s">
        <v>35</v>
      </c>
      <c r="C16" s="29"/>
      <c r="D16" s="29"/>
      <c r="E16" s="27"/>
      <c r="F16" s="92"/>
      <c r="G16" s="27">
        <v>0</v>
      </c>
      <c r="H16" s="27">
        <v>0</v>
      </c>
      <c r="I16" s="34" t="s">
        <v>33</v>
      </c>
    </row>
    <row r="17" spans="1:9" ht="47.25" customHeight="1" x14ac:dyDescent="0.2">
      <c r="A17" s="25" t="s">
        <v>152</v>
      </c>
      <c r="B17" s="30" t="s">
        <v>36</v>
      </c>
      <c r="C17" s="31"/>
      <c r="D17" s="31"/>
      <c r="E17" s="93"/>
      <c r="F17" s="94"/>
      <c r="G17" s="27">
        <v>0</v>
      </c>
      <c r="H17" s="27">
        <v>0</v>
      </c>
      <c r="I17" s="32" t="s">
        <v>37</v>
      </c>
    </row>
    <row r="18" spans="1:9" ht="47.25" customHeight="1" x14ac:dyDescent="0.2">
      <c r="A18" s="25" t="s">
        <v>153</v>
      </c>
      <c r="B18" s="1" t="s">
        <v>38</v>
      </c>
      <c r="C18" s="8"/>
      <c r="D18" s="8"/>
      <c r="E18" s="85"/>
      <c r="F18" s="78"/>
      <c r="G18" s="27">
        <v>0</v>
      </c>
      <c r="H18" s="27">
        <v>0</v>
      </c>
      <c r="I18" s="5" t="s">
        <v>39</v>
      </c>
    </row>
    <row r="19" spans="1:9" ht="47.25" customHeight="1" x14ac:dyDescent="0.2">
      <c r="A19" s="25" t="s">
        <v>154</v>
      </c>
      <c r="B19" s="1" t="s">
        <v>40</v>
      </c>
      <c r="C19" s="8"/>
      <c r="D19" s="8"/>
      <c r="E19" s="85"/>
      <c r="F19" s="78"/>
      <c r="G19" s="27">
        <v>0</v>
      </c>
      <c r="H19" s="27">
        <v>0</v>
      </c>
      <c r="I19" s="5" t="s">
        <v>41</v>
      </c>
    </row>
    <row r="20" spans="1:9" ht="37.5" customHeight="1" x14ac:dyDescent="0.2">
      <c r="A20" s="25" t="s">
        <v>155</v>
      </c>
      <c r="B20" s="1" t="s">
        <v>42</v>
      </c>
      <c r="C20" s="8"/>
      <c r="D20" s="8"/>
      <c r="E20" s="95"/>
      <c r="F20" s="60"/>
      <c r="G20" s="27">
        <v>0</v>
      </c>
      <c r="H20" s="27">
        <v>0</v>
      </c>
      <c r="I20" s="5" t="s">
        <v>43</v>
      </c>
    </row>
    <row r="21" spans="1:9" ht="37.5" customHeight="1" x14ac:dyDescent="0.2">
      <c r="A21" s="25" t="s">
        <v>156</v>
      </c>
      <c r="B21" s="1" t="s">
        <v>44</v>
      </c>
      <c r="C21" s="8"/>
      <c r="D21" s="8"/>
      <c r="E21" s="95"/>
      <c r="F21" s="60"/>
      <c r="G21" s="27">
        <v>0</v>
      </c>
      <c r="H21" s="27">
        <v>0</v>
      </c>
      <c r="I21" s="5" t="s">
        <v>43</v>
      </c>
    </row>
    <row r="22" spans="1:9" ht="47.25" customHeight="1" x14ac:dyDescent="0.2">
      <c r="A22" s="25" t="s">
        <v>157</v>
      </c>
      <c r="B22" s="1" t="s">
        <v>45</v>
      </c>
      <c r="C22" s="8"/>
      <c r="D22" s="8"/>
      <c r="E22" s="95"/>
      <c r="F22" s="60"/>
      <c r="G22" s="27">
        <v>0</v>
      </c>
      <c r="H22" s="27">
        <v>0</v>
      </c>
      <c r="I22" s="96" t="s">
        <v>122</v>
      </c>
    </row>
    <row r="23" spans="1:9" ht="82.15" customHeight="1" x14ac:dyDescent="0.25">
      <c r="A23" s="25" t="s">
        <v>158</v>
      </c>
      <c r="B23" s="17" t="s">
        <v>135</v>
      </c>
      <c r="C23" s="8"/>
      <c r="D23" s="8"/>
      <c r="E23" s="18"/>
      <c r="F23" s="76"/>
      <c r="G23" s="27">
        <v>0</v>
      </c>
      <c r="H23" s="27">
        <v>0</v>
      </c>
      <c r="I23" s="17" t="s">
        <v>238</v>
      </c>
    </row>
    <row r="24" spans="1:9" ht="76.5" customHeight="1" x14ac:dyDescent="0.2">
      <c r="A24" s="25" t="s">
        <v>239</v>
      </c>
      <c r="B24" s="1" t="s">
        <v>46</v>
      </c>
      <c r="C24" s="8"/>
      <c r="D24" s="8"/>
      <c r="E24" s="85"/>
      <c r="F24" s="78"/>
      <c r="G24" s="27">
        <v>0</v>
      </c>
      <c r="H24" s="27">
        <v>0</v>
      </c>
      <c r="I24" s="8" t="s">
        <v>124</v>
      </c>
    </row>
    <row r="25" spans="1:9" ht="67.5" customHeight="1" x14ac:dyDescent="0.2">
      <c r="A25" s="35">
        <v>2</v>
      </c>
      <c r="B25" s="36" t="s">
        <v>54</v>
      </c>
      <c r="C25" s="36" t="s">
        <v>55</v>
      </c>
      <c r="D25" s="97" t="s">
        <v>125</v>
      </c>
      <c r="E25" s="37"/>
      <c r="F25" s="91"/>
      <c r="G25" s="117" t="s">
        <v>241</v>
      </c>
      <c r="H25" s="115">
        <v>1.5599999999999999E-2</v>
      </c>
      <c r="I25" s="36" t="s">
        <v>15</v>
      </c>
    </row>
    <row r="26" spans="1:9" ht="66" customHeight="1" x14ac:dyDescent="0.2">
      <c r="A26" s="25" t="s">
        <v>112</v>
      </c>
      <c r="B26" s="33" t="s">
        <v>36</v>
      </c>
      <c r="C26" s="29"/>
      <c r="D26" s="29"/>
      <c r="E26" s="26"/>
      <c r="F26" s="92"/>
      <c r="G26" s="27">
        <v>0</v>
      </c>
      <c r="H26" s="27">
        <v>0</v>
      </c>
      <c r="I26" s="34" t="s">
        <v>56</v>
      </c>
    </row>
    <row r="27" spans="1:9" ht="66" customHeight="1" x14ac:dyDescent="0.2">
      <c r="A27" s="25" t="s">
        <v>113</v>
      </c>
      <c r="B27" s="33" t="s">
        <v>38</v>
      </c>
      <c r="C27" s="29"/>
      <c r="D27" s="29"/>
      <c r="E27" s="27"/>
      <c r="F27" s="92"/>
      <c r="G27" s="118">
        <v>0</v>
      </c>
      <c r="H27" s="33">
        <v>0</v>
      </c>
      <c r="I27" s="34" t="s">
        <v>57</v>
      </c>
    </row>
    <row r="28" spans="1:9" ht="66" customHeight="1" x14ac:dyDescent="0.2">
      <c r="A28" s="25" t="s">
        <v>114</v>
      </c>
      <c r="B28" s="33" t="s">
        <v>11</v>
      </c>
      <c r="C28" s="29"/>
      <c r="D28" s="29" t="s">
        <v>13</v>
      </c>
      <c r="E28" s="27"/>
      <c r="F28" s="92"/>
      <c r="G28" s="119">
        <v>3973406</v>
      </c>
      <c r="H28" s="120">
        <v>0.20230000000000001</v>
      </c>
      <c r="I28" s="34" t="s">
        <v>23</v>
      </c>
    </row>
    <row r="29" spans="1:9" ht="66" customHeight="1" x14ac:dyDescent="0.2">
      <c r="A29" s="25" t="s">
        <v>115</v>
      </c>
      <c r="B29" s="33" t="s">
        <v>58</v>
      </c>
      <c r="C29" s="29"/>
      <c r="D29" s="29"/>
      <c r="E29" s="27"/>
      <c r="F29" s="92"/>
      <c r="G29" s="27">
        <v>0</v>
      </c>
      <c r="H29" s="27">
        <v>0</v>
      </c>
      <c r="I29" s="34" t="s">
        <v>51</v>
      </c>
    </row>
    <row r="30" spans="1:9" ht="37.5" customHeight="1" x14ac:dyDescent="0.2">
      <c r="A30" s="25" t="s">
        <v>116</v>
      </c>
      <c r="B30" s="33" t="s">
        <v>59</v>
      </c>
      <c r="C30" s="29"/>
      <c r="D30" s="29"/>
      <c r="E30" s="26"/>
      <c r="F30" s="61"/>
      <c r="G30" s="27">
        <v>0</v>
      </c>
      <c r="H30" s="27">
        <v>0</v>
      </c>
      <c r="I30" s="34" t="s">
        <v>43</v>
      </c>
    </row>
    <row r="31" spans="1:9" ht="66" customHeight="1" x14ac:dyDescent="0.2">
      <c r="A31" s="25" t="s">
        <v>117</v>
      </c>
      <c r="B31" s="30" t="s">
        <v>46</v>
      </c>
      <c r="C31" s="31"/>
      <c r="D31" s="31"/>
      <c r="E31" s="93"/>
      <c r="F31" s="94"/>
      <c r="G31" s="27">
        <v>0</v>
      </c>
      <c r="H31" s="27">
        <v>0</v>
      </c>
      <c r="I31" s="32" t="s">
        <v>53</v>
      </c>
    </row>
    <row r="32" spans="1:9" ht="70.5" customHeight="1" x14ac:dyDescent="0.2">
      <c r="A32" s="52">
        <v>3</v>
      </c>
      <c r="B32" s="53" t="s">
        <v>179</v>
      </c>
      <c r="C32" s="53"/>
      <c r="D32" s="98" t="s">
        <v>190</v>
      </c>
      <c r="E32" s="54"/>
      <c r="F32" s="99"/>
      <c r="G32" s="53">
        <v>0</v>
      </c>
      <c r="H32" s="53">
        <v>0</v>
      </c>
      <c r="I32" s="54"/>
    </row>
    <row r="33" spans="1:9" ht="66" customHeight="1" x14ac:dyDescent="0.2">
      <c r="A33" s="7" t="s">
        <v>159</v>
      </c>
      <c r="B33" s="55" t="s">
        <v>191</v>
      </c>
      <c r="C33" s="8"/>
      <c r="D33" s="8"/>
      <c r="E33" s="55"/>
      <c r="F33" s="62"/>
      <c r="G33" s="27">
        <v>0</v>
      </c>
      <c r="H33" s="27">
        <v>0</v>
      </c>
      <c r="I33" s="55" t="s">
        <v>49</v>
      </c>
    </row>
    <row r="34" spans="1:9" ht="66" customHeight="1" x14ac:dyDescent="0.2">
      <c r="A34" s="7" t="s">
        <v>160</v>
      </c>
      <c r="B34" s="55" t="s">
        <v>192</v>
      </c>
      <c r="C34" s="8"/>
      <c r="D34" s="8"/>
      <c r="E34" s="55"/>
      <c r="F34" s="62"/>
      <c r="G34" s="27">
        <v>0</v>
      </c>
      <c r="H34" s="27">
        <v>0</v>
      </c>
      <c r="I34" s="55" t="s">
        <v>51</v>
      </c>
    </row>
    <row r="35" spans="1:9" ht="66" customHeight="1" x14ac:dyDescent="0.2">
      <c r="A35" s="7" t="s">
        <v>161</v>
      </c>
      <c r="B35" s="55" t="s">
        <v>193</v>
      </c>
      <c r="C35" s="8"/>
      <c r="D35" s="8"/>
      <c r="E35" s="55"/>
      <c r="F35" s="62"/>
      <c r="G35" s="27">
        <v>0</v>
      </c>
      <c r="H35" s="27">
        <v>0</v>
      </c>
      <c r="I35" s="55" t="s">
        <v>196</v>
      </c>
    </row>
    <row r="36" spans="1:9" ht="66" customHeight="1" x14ac:dyDescent="0.2">
      <c r="A36" s="7" t="s">
        <v>162</v>
      </c>
      <c r="B36" s="55" t="s">
        <v>194</v>
      </c>
      <c r="C36" s="8"/>
      <c r="D36" s="8"/>
      <c r="E36" s="55"/>
      <c r="F36" s="62"/>
      <c r="G36" s="27">
        <v>0</v>
      </c>
      <c r="H36" s="27">
        <v>0</v>
      </c>
      <c r="I36" s="55" t="s">
        <v>197</v>
      </c>
    </row>
    <row r="37" spans="1:9" ht="66" customHeight="1" x14ac:dyDescent="0.2">
      <c r="A37" s="7" t="s">
        <v>163</v>
      </c>
      <c r="B37" s="55" t="s">
        <v>195</v>
      </c>
      <c r="C37" s="8"/>
      <c r="D37" s="8"/>
      <c r="E37" s="55"/>
      <c r="F37" s="62"/>
      <c r="G37" s="27">
        <v>0</v>
      </c>
      <c r="H37" s="27">
        <v>0</v>
      </c>
      <c r="I37" s="55" t="s">
        <v>198</v>
      </c>
    </row>
    <row r="38" spans="1:9" ht="78.75" customHeight="1" x14ac:dyDescent="0.2">
      <c r="A38" s="10">
        <v>4</v>
      </c>
      <c r="B38" s="12" t="s">
        <v>76</v>
      </c>
      <c r="C38" s="13"/>
      <c r="D38" s="14" t="s">
        <v>48</v>
      </c>
      <c r="E38" s="89"/>
      <c r="F38" s="15"/>
      <c r="G38" s="13">
        <v>0</v>
      </c>
      <c r="H38" s="13">
        <v>0</v>
      </c>
      <c r="I38" s="11"/>
    </row>
    <row r="39" spans="1:9" ht="65.25" customHeight="1" x14ac:dyDescent="0.2">
      <c r="A39" s="7" t="s">
        <v>164</v>
      </c>
      <c r="B39" s="82" t="s">
        <v>77</v>
      </c>
      <c r="C39" s="8"/>
      <c r="D39" s="8"/>
      <c r="E39" s="46"/>
      <c r="F39" s="42"/>
      <c r="G39" s="27">
        <v>0</v>
      </c>
      <c r="H39" s="27">
        <v>0</v>
      </c>
      <c r="I39" s="41" t="s">
        <v>41</v>
      </c>
    </row>
    <row r="40" spans="1:9" ht="65.25" customHeight="1" x14ac:dyDescent="0.2">
      <c r="A40" s="7" t="s">
        <v>165</v>
      </c>
      <c r="B40" s="21" t="s">
        <v>78</v>
      </c>
      <c r="C40" s="8"/>
      <c r="D40" s="8"/>
      <c r="E40" s="46"/>
      <c r="F40" s="63"/>
      <c r="G40" s="27">
        <v>0</v>
      </c>
      <c r="H40" s="27">
        <v>0</v>
      </c>
      <c r="I40" s="41" t="s">
        <v>27</v>
      </c>
    </row>
    <row r="41" spans="1:9" ht="65.25" customHeight="1" x14ac:dyDescent="0.2">
      <c r="A41" s="7" t="s">
        <v>166</v>
      </c>
      <c r="B41" s="21" t="s">
        <v>79</v>
      </c>
      <c r="C41" s="8"/>
      <c r="D41" s="8"/>
      <c r="E41" s="46"/>
      <c r="F41" s="63"/>
      <c r="G41" s="27">
        <v>0</v>
      </c>
      <c r="H41" s="27">
        <v>0</v>
      </c>
      <c r="I41" s="41" t="s">
        <v>177</v>
      </c>
    </row>
    <row r="42" spans="1:9" ht="65.25" customHeight="1" x14ac:dyDescent="0.2">
      <c r="A42" s="7" t="s">
        <v>167</v>
      </c>
      <c r="B42" s="21" t="s">
        <v>80</v>
      </c>
      <c r="C42" s="8"/>
      <c r="D42" s="8"/>
      <c r="E42" s="46"/>
      <c r="F42" s="100"/>
      <c r="G42" s="27">
        <v>0</v>
      </c>
      <c r="H42" s="27">
        <v>0</v>
      </c>
      <c r="I42" s="41" t="s">
        <v>177</v>
      </c>
    </row>
    <row r="43" spans="1:9" ht="65.25" customHeight="1" x14ac:dyDescent="0.2">
      <c r="A43" s="7" t="s">
        <v>168</v>
      </c>
      <c r="B43" s="21" t="s">
        <v>81</v>
      </c>
      <c r="C43" s="8"/>
      <c r="D43" s="8"/>
      <c r="E43" s="46"/>
      <c r="F43" s="100"/>
      <c r="G43" s="27">
        <v>0</v>
      </c>
      <c r="H43" s="27">
        <v>0</v>
      </c>
      <c r="I43" s="41" t="s">
        <v>27</v>
      </c>
    </row>
    <row r="44" spans="1:9" ht="47.25" customHeight="1" x14ac:dyDescent="0.2">
      <c r="A44" s="7" t="s">
        <v>169</v>
      </c>
      <c r="B44" s="21" t="s">
        <v>82</v>
      </c>
      <c r="C44" s="8"/>
      <c r="D44" s="8"/>
      <c r="E44" s="6"/>
      <c r="F44" s="63"/>
      <c r="G44" s="27">
        <v>0</v>
      </c>
      <c r="H44" s="27">
        <v>0</v>
      </c>
      <c r="I44" s="41" t="s">
        <v>95</v>
      </c>
    </row>
    <row r="45" spans="1:9" ht="47.25" customHeight="1" x14ac:dyDescent="0.2">
      <c r="A45" s="7" t="s">
        <v>170</v>
      </c>
      <c r="B45" s="21" t="s">
        <v>83</v>
      </c>
      <c r="C45" s="8"/>
      <c r="D45" s="8"/>
      <c r="E45" s="6"/>
      <c r="F45" s="63"/>
      <c r="G45" s="27">
        <v>0</v>
      </c>
      <c r="H45" s="27">
        <v>0</v>
      </c>
      <c r="I45" s="41" t="s">
        <v>95</v>
      </c>
    </row>
    <row r="46" spans="1:9" ht="66" customHeight="1" x14ac:dyDescent="0.2">
      <c r="A46" s="52">
        <v>5</v>
      </c>
      <c r="B46" s="53" t="s">
        <v>181</v>
      </c>
      <c r="C46" s="53"/>
      <c r="D46" s="53" t="s">
        <v>189</v>
      </c>
      <c r="E46" s="54"/>
      <c r="F46" s="99"/>
      <c r="G46" s="53">
        <v>0</v>
      </c>
      <c r="H46" s="53">
        <v>0</v>
      </c>
      <c r="I46" s="54"/>
    </row>
    <row r="47" spans="1:9" ht="66" customHeight="1" x14ac:dyDescent="0.2">
      <c r="A47" s="7" t="s">
        <v>171</v>
      </c>
      <c r="B47" s="55" t="s">
        <v>199</v>
      </c>
      <c r="C47" s="8"/>
      <c r="D47" s="8"/>
      <c r="E47" s="46"/>
      <c r="F47" s="62"/>
      <c r="G47" s="27">
        <v>0</v>
      </c>
      <c r="H47" s="27">
        <v>0</v>
      </c>
      <c r="I47" s="55" t="s">
        <v>49</v>
      </c>
    </row>
    <row r="48" spans="1:9" ht="66" customHeight="1" x14ac:dyDescent="0.2">
      <c r="A48" s="7" t="s">
        <v>172</v>
      </c>
      <c r="B48" s="55" t="s">
        <v>200</v>
      </c>
      <c r="C48" s="56"/>
      <c r="D48" s="57"/>
      <c r="E48" s="46"/>
      <c r="F48" s="62"/>
      <c r="G48" s="27">
        <v>0</v>
      </c>
      <c r="H48" s="27">
        <v>0</v>
      </c>
      <c r="I48" s="55" t="s">
        <v>50</v>
      </c>
    </row>
    <row r="49" spans="1:9" ht="66" customHeight="1" x14ac:dyDescent="0.2">
      <c r="A49" s="7" t="s">
        <v>173</v>
      </c>
      <c r="B49" s="55" t="s">
        <v>201</v>
      </c>
      <c r="C49" s="8"/>
      <c r="D49" s="8"/>
      <c r="E49" s="46"/>
      <c r="F49" s="62"/>
      <c r="G49" s="27">
        <v>0</v>
      </c>
      <c r="H49" s="27">
        <v>0</v>
      </c>
      <c r="I49" s="55" t="s">
        <v>52</v>
      </c>
    </row>
    <row r="50" spans="1:9" ht="66" customHeight="1" x14ac:dyDescent="0.2">
      <c r="A50" s="7" t="s">
        <v>174</v>
      </c>
      <c r="B50" s="55" t="s">
        <v>202</v>
      </c>
      <c r="C50" s="8"/>
      <c r="D50" s="8"/>
      <c r="E50" s="46"/>
      <c r="F50" s="62"/>
      <c r="G50" s="27">
        <v>0</v>
      </c>
      <c r="H50" s="27">
        <v>0</v>
      </c>
      <c r="I50" s="55" t="s">
        <v>41</v>
      </c>
    </row>
    <row r="51" spans="1:9" ht="66" customHeight="1" x14ac:dyDescent="0.2">
      <c r="A51" s="7" t="s">
        <v>175</v>
      </c>
      <c r="B51" s="55" t="s">
        <v>203</v>
      </c>
      <c r="C51" s="8"/>
      <c r="D51" s="8"/>
      <c r="E51" s="46"/>
      <c r="F51" s="62"/>
      <c r="G51" s="27">
        <v>0</v>
      </c>
      <c r="H51" s="27">
        <v>0</v>
      </c>
      <c r="I51" s="55" t="s">
        <v>37</v>
      </c>
    </row>
    <row r="52" spans="1:9" ht="66" customHeight="1" x14ac:dyDescent="0.2">
      <c r="A52" s="7" t="s">
        <v>176</v>
      </c>
      <c r="B52" s="55" t="s">
        <v>204</v>
      </c>
      <c r="C52" s="8"/>
      <c r="D52" s="8"/>
      <c r="E52" s="46"/>
      <c r="F52" s="62"/>
      <c r="G52" s="27">
        <v>0</v>
      </c>
      <c r="H52" s="27">
        <v>0</v>
      </c>
      <c r="I52" s="55" t="s">
        <v>39</v>
      </c>
    </row>
    <row r="53" spans="1:9" ht="38.1" customHeight="1" x14ac:dyDescent="0.2">
      <c r="A53" s="83" t="s">
        <v>61</v>
      </c>
      <c r="B53" s="150" t="s">
        <v>62</v>
      </c>
      <c r="C53" s="145"/>
      <c r="D53" s="151"/>
      <c r="E53" s="151"/>
      <c r="F53" s="151"/>
      <c r="G53" s="151"/>
      <c r="H53" s="151"/>
      <c r="I53" s="152"/>
    </row>
    <row r="54" spans="1:9" ht="66.75" customHeight="1" x14ac:dyDescent="0.2">
      <c r="A54" s="35">
        <v>1</v>
      </c>
      <c r="B54" s="121" t="s">
        <v>84</v>
      </c>
      <c r="C54" s="122"/>
      <c r="D54" s="123" t="s">
        <v>90</v>
      </c>
      <c r="E54" s="122"/>
      <c r="F54" s="124"/>
      <c r="G54" s="122">
        <v>0</v>
      </c>
      <c r="H54" s="122">
        <v>0</v>
      </c>
      <c r="I54" s="121" t="s">
        <v>15</v>
      </c>
    </row>
    <row r="55" spans="1:9" ht="66.75" customHeight="1" x14ac:dyDescent="0.2">
      <c r="A55" s="84" t="s">
        <v>118</v>
      </c>
      <c r="B55" s="5" t="s">
        <v>91</v>
      </c>
      <c r="C55" s="85"/>
      <c r="D55" s="86"/>
      <c r="E55" s="87"/>
      <c r="F55" s="101"/>
      <c r="G55" s="27">
        <v>0</v>
      </c>
      <c r="H55" s="27">
        <v>0</v>
      </c>
      <c r="I55" s="5" t="s">
        <v>72</v>
      </c>
    </row>
    <row r="56" spans="1:9" ht="66.75" customHeight="1" x14ac:dyDescent="0.2">
      <c r="A56" s="84" t="s">
        <v>119</v>
      </c>
      <c r="B56" s="5" t="s">
        <v>92</v>
      </c>
      <c r="C56" s="85"/>
      <c r="D56" s="86"/>
      <c r="E56" s="88"/>
      <c r="F56" s="101"/>
      <c r="G56" s="27">
        <v>0</v>
      </c>
      <c r="H56" s="27">
        <v>0</v>
      </c>
      <c r="I56" s="5" t="s">
        <v>50</v>
      </c>
    </row>
    <row r="57" spans="1:9" ht="66.75" customHeight="1" x14ac:dyDescent="0.2">
      <c r="A57" s="84" t="s">
        <v>120</v>
      </c>
      <c r="B57" s="5" t="s">
        <v>93</v>
      </c>
      <c r="C57" s="85"/>
      <c r="D57" s="86"/>
      <c r="E57" s="88"/>
      <c r="F57" s="101"/>
      <c r="G57" s="27">
        <v>0</v>
      </c>
      <c r="H57" s="27">
        <v>0</v>
      </c>
      <c r="I57" s="5" t="s">
        <v>52</v>
      </c>
    </row>
    <row r="58" spans="1:9" ht="85.5" customHeight="1" x14ac:dyDescent="0.2">
      <c r="A58" s="84" t="s">
        <v>121</v>
      </c>
      <c r="B58" s="5" t="s">
        <v>94</v>
      </c>
      <c r="C58" s="85"/>
      <c r="D58" s="86"/>
      <c r="E58" s="88"/>
      <c r="F58" s="101"/>
      <c r="G58" s="27" t="s">
        <v>242</v>
      </c>
      <c r="H58" s="27">
        <v>0</v>
      </c>
      <c r="I58" s="5" t="s">
        <v>43</v>
      </c>
    </row>
    <row r="59" spans="1:9" ht="28.35" customHeight="1" x14ac:dyDescent="0.2">
      <c r="A59" s="22" t="s">
        <v>225</v>
      </c>
      <c r="B59" s="139" t="s">
        <v>64</v>
      </c>
      <c r="C59" s="140"/>
      <c r="D59" s="140"/>
      <c r="E59" s="140"/>
      <c r="F59" s="140"/>
      <c r="G59" s="140"/>
      <c r="H59" s="140"/>
      <c r="I59" s="141"/>
    </row>
    <row r="60" spans="1:9" ht="65.25" customHeight="1" x14ac:dyDescent="0.2">
      <c r="A60" s="35">
        <v>1</v>
      </c>
      <c r="B60" s="53" t="s">
        <v>181</v>
      </c>
      <c r="C60" s="37"/>
      <c r="D60" s="36" t="s">
        <v>229</v>
      </c>
      <c r="E60" s="142" t="s">
        <v>65</v>
      </c>
      <c r="F60" s="143"/>
      <c r="G60" s="143"/>
      <c r="H60" s="143"/>
      <c r="I60" s="144"/>
    </row>
    <row r="61" spans="1:9" ht="65.25" customHeight="1" x14ac:dyDescent="0.2">
      <c r="A61" s="35">
        <v>2</v>
      </c>
      <c r="B61" s="53" t="s">
        <v>54</v>
      </c>
      <c r="C61" s="37"/>
      <c r="D61" s="102" t="s">
        <v>230</v>
      </c>
      <c r="E61" s="142" t="s">
        <v>231</v>
      </c>
      <c r="F61" s="143"/>
      <c r="G61" s="143"/>
      <c r="H61" s="143"/>
      <c r="I61" s="144"/>
    </row>
    <row r="62" spans="1:9" ht="23.25" customHeight="1" x14ac:dyDescent="0.2">
      <c r="A62" s="22" t="s">
        <v>63</v>
      </c>
      <c r="B62" s="139" t="s">
        <v>67</v>
      </c>
      <c r="C62" s="140"/>
      <c r="D62" s="140"/>
      <c r="E62" s="145"/>
      <c r="F62" s="145"/>
      <c r="G62" s="145"/>
      <c r="H62" s="145"/>
      <c r="I62" s="146"/>
    </row>
    <row r="63" spans="1:9" ht="66.75" customHeight="1" x14ac:dyDescent="0.2">
      <c r="A63" s="35">
        <v>1</v>
      </c>
      <c r="B63" s="14" t="s">
        <v>110</v>
      </c>
      <c r="C63" s="35"/>
      <c r="D63" s="20" t="s">
        <v>67</v>
      </c>
      <c r="E63" s="44"/>
      <c r="F63" s="64"/>
      <c r="G63" s="35">
        <v>0</v>
      </c>
      <c r="H63" s="35">
        <v>0</v>
      </c>
      <c r="I63" s="20" t="s">
        <v>15</v>
      </c>
    </row>
    <row r="64" spans="1:9" ht="66.75" customHeight="1" x14ac:dyDescent="0.2">
      <c r="A64" s="25" t="s">
        <v>118</v>
      </c>
      <c r="B64" s="1" t="s">
        <v>103</v>
      </c>
      <c r="C64" s="29"/>
      <c r="D64" s="45"/>
      <c r="E64" s="47"/>
      <c r="F64" s="65"/>
      <c r="G64" s="27" t="s">
        <v>242</v>
      </c>
      <c r="H64" s="27">
        <v>0</v>
      </c>
      <c r="I64" s="43" t="s">
        <v>17</v>
      </c>
    </row>
    <row r="65" spans="1:11" ht="66.75" customHeight="1" x14ac:dyDescent="0.2">
      <c r="A65" s="25" t="s">
        <v>119</v>
      </c>
      <c r="B65" s="1" t="s">
        <v>104</v>
      </c>
      <c r="C65" s="29"/>
      <c r="D65" s="45"/>
      <c r="E65" s="47"/>
      <c r="F65" s="65"/>
      <c r="G65" s="27">
        <v>0</v>
      </c>
      <c r="H65" s="27">
        <v>0</v>
      </c>
      <c r="I65" s="43" t="s">
        <v>19</v>
      </c>
    </row>
    <row r="66" spans="1:11" ht="66.75" customHeight="1" x14ac:dyDescent="0.2">
      <c r="A66" s="25" t="s">
        <v>120</v>
      </c>
      <c r="B66" s="1" t="s">
        <v>105</v>
      </c>
      <c r="C66" s="29"/>
      <c r="D66" s="45"/>
      <c r="E66" s="47"/>
      <c r="F66" s="65"/>
      <c r="G66" s="27" t="s">
        <v>242</v>
      </c>
      <c r="H66" s="27">
        <v>0</v>
      </c>
      <c r="I66" s="43" t="s">
        <v>41</v>
      </c>
    </row>
    <row r="67" spans="1:11" ht="66.75" customHeight="1" x14ac:dyDescent="0.2">
      <c r="A67" s="25" t="s">
        <v>121</v>
      </c>
      <c r="B67" s="1" t="s">
        <v>106</v>
      </c>
      <c r="C67" s="29"/>
      <c r="D67" s="45"/>
      <c r="E67" s="47"/>
      <c r="F67" s="65"/>
      <c r="G67" s="27">
        <v>0</v>
      </c>
      <c r="H67" s="27">
        <v>0</v>
      </c>
      <c r="I67" s="43" t="s">
        <v>37</v>
      </c>
    </row>
    <row r="68" spans="1:11" ht="66.75" customHeight="1" x14ac:dyDescent="0.2">
      <c r="A68" s="25" t="s">
        <v>144</v>
      </c>
      <c r="B68" s="1" t="s">
        <v>107</v>
      </c>
      <c r="C68" s="29"/>
      <c r="D68" s="45"/>
      <c r="E68" s="47"/>
      <c r="F68" s="65"/>
      <c r="G68" s="27" t="s">
        <v>242</v>
      </c>
      <c r="H68" s="27">
        <v>0</v>
      </c>
      <c r="I68" s="43" t="s">
        <v>39</v>
      </c>
    </row>
    <row r="69" spans="1:11" ht="66.75" customHeight="1" x14ac:dyDescent="0.2">
      <c r="A69" s="25" t="s">
        <v>145</v>
      </c>
      <c r="B69" s="1" t="s">
        <v>108</v>
      </c>
      <c r="C69" s="29"/>
      <c r="D69" s="45"/>
      <c r="E69" s="47"/>
      <c r="F69" s="65"/>
      <c r="G69" s="27">
        <v>0</v>
      </c>
      <c r="H69" s="27">
        <v>0</v>
      </c>
      <c r="I69" s="43" t="s">
        <v>111</v>
      </c>
    </row>
    <row r="70" spans="1:11" ht="66.75" customHeight="1" x14ac:dyDescent="0.2">
      <c r="A70" s="25" t="s">
        <v>146</v>
      </c>
      <c r="B70" s="1" t="s">
        <v>109</v>
      </c>
      <c r="C70" s="29"/>
      <c r="D70" s="45"/>
      <c r="E70" s="47"/>
      <c r="F70" s="65"/>
      <c r="G70" s="27" t="s">
        <v>242</v>
      </c>
      <c r="H70" s="27">
        <v>0</v>
      </c>
      <c r="I70" s="43" t="s">
        <v>60</v>
      </c>
    </row>
    <row r="71" spans="1:11" ht="20.25" customHeight="1" x14ac:dyDescent="0.2">
      <c r="A71" s="22" t="s">
        <v>66</v>
      </c>
      <c r="B71" s="147" t="s">
        <v>69</v>
      </c>
      <c r="C71" s="148"/>
      <c r="D71" s="148"/>
      <c r="E71" s="148"/>
      <c r="F71" s="148"/>
      <c r="G71" s="148"/>
      <c r="H71" s="148"/>
      <c r="I71" s="149"/>
    </row>
    <row r="72" spans="1:11" s="103" customFormat="1" ht="20.25" customHeight="1" x14ac:dyDescent="0.2">
      <c r="A72" s="24" t="s">
        <v>68</v>
      </c>
      <c r="B72" s="136" t="s">
        <v>71</v>
      </c>
      <c r="C72" s="137"/>
      <c r="D72" s="137"/>
      <c r="E72" s="137"/>
      <c r="F72" s="137"/>
      <c r="G72" s="137"/>
      <c r="H72" s="137"/>
      <c r="I72" s="138"/>
    </row>
    <row r="73" spans="1:11" s="103" customFormat="1" ht="50.45" customHeight="1" x14ac:dyDescent="0.2">
      <c r="A73" s="111">
        <v>1</v>
      </c>
      <c r="B73" s="112" t="s">
        <v>182</v>
      </c>
      <c r="C73" s="111"/>
      <c r="D73" s="112" t="s">
        <v>240</v>
      </c>
      <c r="E73" s="112"/>
      <c r="F73" s="113"/>
      <c r="G73" s="125">
        <v>0</v>
      </c>
      <c r="H73" s="125">
        <v>0</v>
      </c>
      <c r="I73" s="112" t="s">
        <v>15</v>
      </c>
    </row>
    <row r="74" spans="1:11" s="104" customFormat="1" ht="41.25" customHeight="1" x14ac:dyDescent="0.2">
      <c r="A74" s="49" t="s">
        <v>118</v>
      </c>
      <c r="B74" s="51" t="s">
        <v>184</v>
      </c>
      <c r="C74" s="49"/>
      <c r="D74" s="50"/>
      <c r="E74" s="50"/>
      <c r="F74" s="50"/>
      <c r="G74" s="27" t="s">
        <v>242</v>
      </c>
      <c r="H74" s="27">
        <v>0</v>
      </c>
      <c r="I74" s="66" t="s">
        <v>57</v>
      </c>
      <c r="K74" s="105"/>
    </row>
    <row r="75" spans="1:11" s="104" customFormat="1" ht="41.25" customHeight="1" x14ac:dyDescent="0.2">
      <c r="A75" s="49" t="s">
        <v>119</v>
      </c>
      <c r="B75" s="51" t="s">
        <v>185</v>
      </c>
      <c r="C75" s="49"/>
      <c r="D75" s="50"/>
      <c r="E75" s="50"/>
      <c r="F75" s="50"/>
      <c r="G75" s="27">
        <v>0</v>
      </c>
      <c r="H75" s="27">
        <v>0</v>
      </c>
      <c r="I75" s="66" t="s">
        <v>60</v>
      </c>
      <c r="K75" s="105"/>
    </row>
    <row r="76" spans="1:11" s="104" customFormat="1" ht="41.25" customHeight="1" x14ac:dyDescent="0.2">
      <c r="A76" s="49" t="s">
        <v>120</v>
      </c>
      <c r="B76" s="51" t="s">
        <v>186</v>
      </c>
      <c r="C76" s="49"/>
      <c r="D76" s="50"/>
      <c r="E76" s="50"/>
      <c r="F76" s="50"/>
      <c r="G76" s="27" t="s">
        <v>242</v>
      </c>
      <c r="H76" s="27">
        <v>0</v>
      </c>
      <c r="I76" s="66" t="s">
        <v>196</v>
      </c>
      <c r="K76" s="105"/>
    </row>
    <row r="77" spans="1:11" s="104" customFormat="1" ht="41.25" customHeight="1" x14ac:dyDescent="0.2">
      <c r="A77" s="49" t="s">
        <v>121</v>
      </c>
      <c r="B77" s="51" t="s">
        <v>187</v>
      </c>
      <c r="C77" s="49"/>
      <c r="D77" s="50"/>
      <c r="E77" s="50"/>
      <c r="F77" s="50"/>
      <c r="G77" s="27">
        <v>0</v>
      </c>
      <c r="H77" s="27">
        <v>0</v>
      </c>
      <c r="I77" s="66" t="s">
        <v>205</v>
      </c>
      <c r="K77" s="105"/>
    </row>
    <row r="78" spans="1:11" s="104" customFormat="1" ht="41.25" customHeight="1" x14ac:dyDescent="0.2">
      <c r="A78" s="49" t="s">
        <v>144</v>
      </c>
      <c r="B78" s="51" t="s">
        <v>188</v>
      </c>
      <c r="C78" s="49"/>
      <c r="D78" s="50"/>
      <c r="E78" s="50"/>
      <c r="F78" s="50"/>
      <c r="G78" s="27" t="s">
        <v>242</v>
      </c>
      <c r="H78" s="27">
        <v>0</v>
      </c>
      <c r="I78" s="66" t="s">
        <v>198</v>
      </c>
      <c r="K78" s="105"/>
    </row>
  </sheetData>
  <mergeCells count="9">
    <mergeCell ref="A1:I1"/>
    <mergeCell ref="B3:I3"/>
    <mergeCell ref="B72:I72"/>
    <mergeCell ref="B59:I59"/>
    <mergeCell ref="E61:I61"/>
    <mergeCell ref="B62:I62"/>
    <mergeCell ref="B71:I71"/>
    <mergeCell ref="B53:I53"/>
    <mergeCell ref="E60:I60"/>
  </mergeCells>
  <phoneticPr fontId="11" type="noConversion"/>
  <dataValidations count="2">
    <dataValidation type="list" allowBlank="1" showInputMessage="1" showErrorMessage="1" sqref="E44:E45" xr:uid="{57CAD593-F5D9-45B8-B6AD-CB97292B57AD}">
      <formula1>"CMND,CCCD,Hộ chiếu,ĐKKD,Không có"</formula1>
    </dataValidation>
    <dataValidation type="list" allowBlank="1" showErrorMessage="1" sqref="D55:D58" xr:uid="{D5E1CCAA-D2C3-4CDE-B9DB-3D0BC53A57E1}">
      <formula1>"CMND,CCCD,Hộ chiếu,ĐKKD"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"/>
  <sheetViews>
    <sheetView zoomScale="80" zoomScaleNormal="80" workbookViewId="0">
      <selection activeCell="E19" sqref="E19"/>
    </sheetView>
  </sheetViews>
  <sheetFormatPr defaultColWidth="9.33203125" defaultRowHeight="15.75" x14ac:dyDescent="0.2"/>
  <cols>
    <col min="1" max="1" width="6.6640625" style="38" customWidth="1"/>
    <col min="2" max="2" width="26.5" style="38" customWidth="1"/>
    <col min="3" max="3" width="24.83203125" style="38" customWidth="1"/>
    <col min="4" max="4" width="21.1640625" style="38" customWidth="1"/>
    <col min="5" max="5" width="15.83203125" style="38" customWidth="1"/>
    <col min="6" max="6" width="18.1640625" style="38" customWidth="1"/>
    <col min="7" max="7" width="14.83203125" style="38" customWidth="1"/>
    <col min="8" max="8" width="31.83203125" style="38" customWidth="1"/>
    <col min="9" max="16384" width="9.33203125" style="38"/>
  </cols>
  <sheetData>
    <row r="1" spans="1:8" ht="34.5" customHeight="1" x14ac:dyDescent="0.2">
      <c r="A1" s="130" t="s">
        <v>243</v>
      </c>
      <c r="B1" s="131"/>
      <c r="C1" s="131"/>
      <c r="D1" s="131"/>
      <c r="E1" s="131"/>
      <c r="F1" s="131"/>
      <c r="G1" s="131"/>
      <c r="H1" s="132"/>
    </row>
    <row r="2" spans="1:8" ht="17.25" customHeight="1" x14ac:dyDescent="0.2">
      <c r="A2" s="153" t="s">
        <v>0</v>
      </c>
      <c r="B2" s="153" t="s">
        <v>127</v>
      </c>
      <c r="C2" s="153" t="s">
        <v>128</v>
      </c>
      <c r="D2" s="155" t="s">
        <v>129</v>
      </c>
      <c r="E2" s="156"/>
      <c r="F2" s="155" t="s">
        <v>130</v>
      </c>
      <c r="G2" s="156"/>
      <c r="H2" s="157" t="s">
        <v>131</v>
      </c>
    </row>
    <row r="3" spans="1:8" ht="32.1" customHeight="1" x14ac:dyDescent="0.2">
      <c r="A3" s="154"/>
      <c r="B3" s="154"/>
      <c r="C3" s="154"/>
      <c r="D3" s="48" t="s">
        <v>132</v>
      </c>
      <c r="E3" s="48" t="s">
        <v>133</v>
      </c>
      <c r="F3" s="67" t="s">
        <v>132</v>
      </c>
      <c r="G3" s="48" t="s">
        <v>133</v>
      </c>
      <c r="H3" s="158"/>
    </row>
    <row r="4" spans="1:8" x14ac:dyDescent="0.2">
      <c r="A4" s="68">
        <v>1</v>
      </c>
      <c r="B4" s="1" t="s">
        <v>11</v>
      </c>
      <c r="C4" s="8" t="s">
        <v>13</v>
      </c>
      <c r="D4" s="39">
        <v>3973406</v>
      </c>
      <c r="E4" s="1">
        <v>20.23</v>
      </c>
      <c r="F4" s="39">
        <v>3973406</v>
      </c>
      <c r="G4" s="8">
        <v>20.23</v>
      </c>
      <c r="H4" s="1"/>
    </row>
    <row r="5" spans="1:8" x14ac:dyDescent="0.2">
      <c r="A5" s="68">
        <v>2</v>
      </c>
      <c r="B5" s="8" t="s">
        <v>30</v>
      </c>
      <c r="C5" s="8" t="s">
        <v>232</v>
      </c>
      <c r="D5" s="39">
        <v>0</v>
      </c>
      <c r="E5" s="1">
        <v>0</v>
      </c>
      <c r="F5" s="69">
        <v>500000</v>
      </c>
      <c r="G5" s="1">
        <v>2.5499999999999998</v>
      </c>
      <c r="H5" s="1" t="s">
        <v>244</v>
      </c>
    </row>
    <row r="6" spans="1:8" ht="31.5" x14ac:dyDescent="0.2">
      <c r="A6" s="68">
        <v>3</v>
      </c>
      <c r="B6" s="8" t="s">
        <v>126</v>
      </c>
      <c r="C6" s="8" t="s">
        <v>245</v>
      </c>
      <c r="D6" s="109">
        <v>4134668</v>
      </c>
      <c r="E6" s="30">
        <v>21.05</v>
      </c>
      <c r="F6" s="109">
        <v>4134668</v>
      </c>
      <c r="G6" s="30">
        <v>21.05</v>
      </c>
      <c r="H6" s="30"/>
    </row>
    <row r="7" spans="1:8" ht="31.5" x14ac:dyDescent="0.2">
      <c r="A7" s="68">
        <v>4</v>
      </c>
      <c r="B7" s="8" t="s">
        <v>38</v>
      </c>
      <c r="C7" s="8" t="s">
        <v>246</v>
      </c>
      <c r="D7" s="39">
        <v>53000</v>
      </c>
      <c r="E7" s="8">
        <v>0.27</v>
      </c>
      <c r="F7" s="39">
        <v>0</v>
      </c>
      <c r="G7" s="8">
        <v>0</v>
      </c>
      <c r="H7" s="8" t="s">
        <v>247</v>
      </c>
    </row>
    <row r="8" spans="1:8" x14ac:dyDescent="0.2">
      <c r="A8" s="68">
        <v>5</v>
      </c>
      <c r="B8" s="8" t="s">
        <v>54</v>
      </c>
      <c r="C8" s="8" t="s">
        <v>53</v>
      </c>
      <c r="D8" s="39">
        <v>306700</v>
      </c>
      <c r="E8" s="8">
        <v>1.56</v>
      </c>
      <c r="F8" s="39">
        <v>306700</v>
      </c>
      <c r="G8" s="8">
        <v>1.56</v>
      </c>
      <c r="H8" s="8"/>
    </row>
    <row r="11" spans="1:8" x14ac:dyDescent="0.2">
      <c r="F11" s="108"/>
    </row>
  </sheetData>
  <mergeCells count="7">
    <mergeCell ref="A1:H1"/>
    <mergeCell ref="A2:A3"/>
    <mergeCell ref="B2:B3"/>
    <mergeCell ref="C2:C3"/>
    <mergeCell ref="D2:E2"/>
    <mergeCell ref="F2:G2"/>
    <mergeCell ref="H2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7"/>
  <sheetViews>
    <sheetView topLeftCell="C1" zoomScale="80" zoomScaleNormal="80" workbookViewId="0">
      <selection activeCell="V6" sqref="V6"/>
    </sheetView>
  </sheetViews>
  <sheetFormatPr defaultColWidth="8.83203125" defaultRowHeight="12.75" x14ac:dyDescent="0.2"/>
  <cols>
    <col min="1" max="1" width="5.83203125" style="72" customWidth="1"/>
    <col min="2" max="3" width="18.1640625" style="72" customWidth="1"/>
    <col min="4" max="4" width="14.83203125" style="72" customWidth="1"/>
    <col min="5" max="5" width="15.1640625" style="72" customWidth="1"/>
    <col min="6" max="6" width="17.33203125" style="72" customWidth="1"/>
    <col min="7" max="7" width="12" style="80" customWidth="1"/>
    <col min="8" max="9" width="19.33203125" style="72" customWidth="1"/>
    <col min="10" max="10" width="28.1640625" style="81" customWidth="1"/>
    <col min="11" max="11" width="28.5" style="72" customWidth="1"/>
    <col min="12" max="12" width="11.1640625" style="72" bestFit="1" customWidth="1"/>
    <col min="13" max="13" width="14.5" style="72" bestFit="1" customWidth="1"/>
    <col min="14" max="16384" width="8.83203125" style="72"/>
  </cols>
  <sheetData>
    <row r="1" spans="1:17" ht="31.5" customHeight="1" x14ac:dyDescent="0.2">
      <c r="A1" s="129" t="s">
        <v>206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</row>
    <row r="2" spans="1:17" ht="86.25" customHeight="1" x14ac:dyDescent="0.2">
      <c r="A2" s="2" t="s">
        <v>0</v>
      </c>
      <c r="B2" s="73" t="s">
        <v>217</v>
      </c>
      <c r="C2" s="2" t="s">
        <v>259</v>
      </c>
      <c r="D2" s="2" t="s">
        <v>216</v>
      </c>
      <c r="E2" s="3" t="s">
        <v>4</v>
      </c>
      <c r="F2" s="3" t="s">
        <v>5</v>
      </c>
      <c r="G2" s="3" t="s">
        <v>221</v>
      </c>
      <c r="H2" s="74" t="s">
        <v>222</v>
      </c>
      <c r="I2" s="20" t="s">
        <v>223</v>
      </c>
      <c r="J2" s="70" t="s">
        <v>139</v>
      </c>
      <c r="K2" s="9" t="s">
        <v>224</v>
      </c>
    </row>
    <row r="3" spans="1:17" ht="121.7" customHeight="1" x14ac:dyDescent="0.2">
      <c r="A3" s="16">
        <v>1</v>
      </c>
      <c r="B3" s="17" t="s">
        <v>218</v>
      </c>
      <c r="C3" s="17" t="s">
        <v>45</v>
      </c>
      <c r="D3" s="17" t="s">
        <v>96</v>
      </c>
      <c r="E3" s="65" t="s">
        <v>97</v>
      </c>
      <c r="F3" s="18" t="s">
        <v>210</v>
      </c>
      <c r="G3" s="17" t="s">
        <v>207</v>
      </c>
      <c r="H3" s="126" t="s">
        <v>248</v>
      </c>
      <c r="I3" s="19" t="s">
        <v>209</v>
      </c>
      <c r="J3" s="71">
        <v>87978865</v>
      </c>
      <c r="K3" s="17" t="s">
        <v>134</v>
      </c>
    </row>
    <row r="4" spans="1:17" ht="121.7" customHeight="1" x14ac:dyDescent="0.2">
      <c r="A4" s="16">
        <v>2</v>
      </c>
      <c r="B4" s="17" t="s">
        <v>218</v>
      </c>
      <c r="C4" s="17" t="s">
        <v>45</v>
      </c>
      <c r="D4" s="17" t="s">
        <v>96</v>
      </c>
      <c r="E4" s="65" t="s">
        <v>97</v>
      </c>
      <c r="F4" s="18" t="str">
        <f>F3</f>
        <v>101/14 Đường số 11, Khu phố 34, Phường Thủ Đức, Tp. Hồ Chí Minh, Việt Nam.</v>
      </c>
      <c r="G4" s="17" t="s">
        <v>207</v>
      </c>
      <c r="H4" s="126" t="s">
        <v>248</v>
      </c>
      <c r="I4" s="19" t="s">
        <v>98</v>
      </c>
      <c r="J4" s="71">
        <v>1853800000</v>
      </c>
      <c r="K4" s="17" t="s">
        <v>134</v>
      </c>
      <c r="M4" s="75"/>
    </row>
    <row r="5" spans="1:17" ht="105" x14ac:dyDescent="0.2">
      <c r="A5" s="16">
        <v>3</v>
      </c>
      <c r="B5" s="17" t="s">
        <v>218</v>
      </c>
      <c r="C5" s="17" t="s">
        <v>211</v>
      </c>
      <c r="D5" s="17" t="s">
        <v>96</v>
      </c>
      <c r="E5" s="65" t="s">
        <v>213</v>
      </c>
      <c r="F5" s="18" t="s">
        <v>212</v>
      </c>
      <c r="G5" s="17" t="s">
        <v>207</v>
      </c>
      <c r="H5" s="126" t="s">
        <v>248</v>
      </c>
      <c r="I5" s="19" t="s">
        <v>209</v>
      </c>
      <c r="J5" s="71">
        <v>40000000</v>
      </c>
      <c r="K5" s="17" t="s">
        <v>134</v>
      </c>
    </row>
    <row r="6" spans="1:17" ht="105" x14ac:dyDescent="0.2">
      <c r="A6" s="16">
        <v>4</v>
      </c>
      <c r="B6" s="17" t="s">
        <v>218</v>
      </c>
      <c r="C6" s="17" t="s">
        <v>211</v>
      </c>
      <c r="D6" s="17" t="s">
        <v>96</v>
      </c>
      <c r="E6" s="65" t="s">
        <v>213</v>
      </c>
      <c r="F6" s="18" t="s">
        <v>212</v>
      </c>
      <c r="G6" s="17" t="s">
        <v>207</v>
      </c>
      <c r="H6" s="126" t="s">
        <v>248</v>
      </c>
      <c r="I6" s="19" t="s">
        <v>98</v>
      </c>
      <c r="J6" s="71">
        <v>12552000000</v>
      </c>
      <c r="K6" s="17" t="s">
        <v>134</v>
      </c>
    </row>
    <row r="7" spans="1:17" ht="105" x14ac:dyDescent="0.2">
      <c r="A7" s="16">
        <v>5</v>
      </c>
      <c r="B7" s="17" t="s">
        <v>218</v>
      </c>
      <c r="C7" s="17" t="s">
        <v>211</v>
      </c>
      <c r="D7" s="17" t="s">
        <v>96</v>
      </c>
      <c r="E7" s="65" t="s">
        <v>213</v>
      </c>
      <c r="F7" s="18" t="s">
        <v>212</v>
      </c>
      <c r="G7" s="17" t="s">
        <v>207</v>
      </c>
      <c r="H7" s="126" t="s">
        <v>248</v>
      </c>
      <c r="I7" s="19" t="s">
        <v>214</v>
      </c>
      <c r="J7" s="71">
        <v>483245627</v>
      </c>
      <c r="K7" s="17" t="s">
        <v>134</v>
      </c>
    </row>
    <row r="8" spans="1:17" ht="105" x14ac:dyDescent="0.2">
      <c r="A8" s="16">
        <v>6</v>
      </c>
      <c r="B8" s="17" t="s">
        <v>218</v>
      </c>
      <c r="C8" s="17" t="s">
        <v>211</v>
      </c>
      <c r="D8" s="17" t="s">
        <v>96</v>
      </c>
      <c r="E8" s="65" t="s">
        <v>213</v>
      </c>
      <c r="F8" s="18" t="s">
        <v>212</v>
      </c>
      <c r="G8" s="17" t="s">
        <v>207</v>
      </c>
      <c r="H8" s="126" t="s">
        <v>248</v>
      </c>
      <c r="I8" s="19" t="s">
        <v>215</v>
      </c>
      <c r="J8" s="71">
        <v>1217735000</v>
      </c>
      <c r="K8" s="17" t="s">
        <v>134</v>
      </c>
    </row>
    <row r="9" spans="1:17" ht="105" x14ac:dyDescent="0.2">
      <c r="A9" s="16">
        <v>7</v>
      </c>
      <c r="B9" s="17" t="s">
        <v>45</v>
      </c>
      <c r="C9" s="17" t="s">
        <v>211</v>
      </c>
      <c r="D9" s="17" t="s">
        <v>96</v>
      </c>
      <c r="E9" s="65" t="s">
        <v>213</v>
      </c>
      <c r="F9" s="18" t="s">
        <v>212</v>
      </c>
      <c r="G9" s="17" t="s">
        <v>207</v>
      </c>
      <c r="H9" s="107"/>
      <c r="I9" s="19" t="s">
        <v>209</v>
      </c>
      <c r="J9" s="71">
        <v>795000000</v>
      </c>
      <c r="K9" s="17" t="s">
        <v>134</v>
      </c>
      <c r="L9" s="75"/>
    </row>
    <row r="10" spans="1:17" ht="105" x14ac:dyDescent="0.2">
      <c r="A10" s="16">
        <v>8</v>
      </c>
      <c r="B10" s="17" t="s">
        <v>45</v>
      </c>
      <c r="C10" s="17" t="s">
        <v>211</v>
      </c>
      <c r="D10" s="17" t="s">
        <v>96</v>
      </c>
      <c r="E10" s="65" t="s">
        <v>213</v>
      </c>
      <c r="F10" s="18" t="s">
        <v>212</v>
      </c>
      <c r="G10" s="17" t="s">
        <v>207</v>
      </c>
      <c r="H10" s="107"/>
      <c r="I10" s="19" t="s">
        <v>220</v>
      </c>
      <c r="J10" s="71">
        <v>157407407</v>
      </c>
      <c r="K10" s="17" t="s">
        <v>134</v>
      </c>
      <c r="L10" s="75"/>
    </row>
    <row r="11" spans="1:17" ht="105" x14ac:dyDescent="0.2">
      <c r="A11" s="16">
        <v>9</v>
      </c>
      <c r="B11" s="17" t="s">
        <v>45</v>
      </c>
      <c r="C11" s="17" t="s">
        <v>211</v>
      </c>
      <c r="D11" s="17" t="s">
        <v>96</v>
      </c>
      <c r="E11" s="65" t="s">
        <v>213</v>
      </c>
      <c r="F11" s="18" t="s">
        <v>212</v>
      </c>
      <c r="G11" s="17" t="s">
        <v>207</v>
      </c>
      <c r="H11" s="107"/>
      <c r="I11" s="19" t="s">
        <v>215</v>
      </c>
      <c r="J11" s="71">
        <v>3892385000</v>
      </c>
      <c r="K11" s="17" t="s">
        <v>134</v>
      </c>
    </row>
    <row r="12" spans="1:17" ht="121.7" customHeight="1" x14ac:dyDescent="0.25">
      <c r="A12" s="16">
        <v>10</v>
      </c>
      <c r="B12" s="17" t="s">
        <v>218</v>
      </c>
      <c r="C12" s="17" t="s">
        <v>135</v>
      </c>
      <c r="D12" s="17" t="s">
        <v>208</v>
      </c>
      <c r="E12" s="18" t="s">
        <v>136</v>
      </c>
      <c r="F12" s="76" t="s">
        <v>137</v>
      </c>
      <c r="G12" s="17" t="s">
        <v>207</v>
      </c>
      <c r="H12" s="126" t="s">
        <v>248</v>
      </c>
      <c r="I12" s="19" t="s">
        <v>209</v>
      </c>
      <c r="J12" s="71">
        <v>2509149616</v>
      </c>
      <c r="K12" s="17" t="s">
        <v>249</v>
      </c>
    </row>
    <row r="13" spans="1:17" ht="121.7" customHeight="1" x14ac:dyDescent="0.25">
      <c r="A13" s="16">
        <v>11</v>
      </c>
      <c r="B13" s="17" t="s">
        <v>45</v>
      </c>
      <c r="C13" s="17" t="s">
        <v>135</v>
      </c>
      <c r="D13" s="17" t="s">
        <v>208</v>
      </c>
      <c r="E13" s="18" t="s">
        <v>136</v>
      </c>
      <c r="F13" s="76" t="s">
        <v>137</v>
      </c>
      <c r="G13" s="17" t="s">
        <v>207</v>
      </c>
      <c r="H13" s="126"/>
      <c r="I13" s="19" t="s">
        <v>209</v>
      </c>
      <c r="J13" s="71">
        <v>6975246000</v>
      </c>
      <c r="K13" s="17" t="s">
        <v>249</v>
      </c>
    </row>
    <row r="14" spans="1:17" ht="121.7" customHeight="1" x14ac:dyDescent="0.2">
      <c r="A14" s="16">
        <v>12</v>
      </c>
      <c r="B14" s="17" t="s">
        <v>45</v>
      </c>
      <c r="C14" s="43" t="s">
        <v>99</v>
      </c>
      <c r="D14" s="17" t="s">
        <v>100</v>
      </c>
      <c r="E14" s="4" t="s">
        <v>101</v>
      </c>
      <c r="F14" s="4" t="s">
        <v>14</v>
      </c>
      <c r="G14" s="17" t="s">
        <v>207</v>
      </c>
      <c r="H14" s="107"/>
      <c r="I14" s="77" t="s">
        <v>219</v>
      </c>
      <c r="J14" s="71">
        <v>3298500000</v>
      </c>
      <c r="K14" s="19" t="s">
        <v>138</v>
      </c>
    </row>
    <row r="15" spans="1:17" s="79" customFormat="1" ht="123.75" customHeight="1" x14ac:dyDescent="0.2">
      <c r="A15" s="16">
        <v>13</v>
      </c>
      <c r="B15" s="17" t="s">
        <v>218</v>
      </c>
      <c r="C15" s="17" t="s">
        <v>140</v>
      </c>
      <c r="D15" s="17" t="s">
        <v>141</v>
      </c>
      <c r="E15" s="40" t="s">
        <v>142</v>
      </c>
      <c r="F15" s="18" t="s">
        <v>143</v>
      </c>
      <c r="G15" s="17" t="s">
        <v>207</v>
      </c>
      <c r="H15" s="126" t="s">
        <v>250</v>
      </c>
      <c r="I15" s="78" t="s">
        <v>251</v>
      </c>
      <c r="J15" s="71">
        <v>300000000</v>
      </c>
      <c r="K15" s="17" t="s">
        <v>141</v>
      </c>
      <c r="Q15" s="79">
        <v>1</v>
      </c>
    </row>
    <row r="16" spans="1:17" ht="94.5" x14ac:dyDescent="0.2">
      <c r="A16" s="127">
        <v>14</v>
      </c>
      <c r="B16" s="17" t="s">
        <v>45</v>
      </c>
      <c r="C16" s="110" t="s">
        <v>252</v>
      </c>
      <c r="D16" s="110" t="s">
        <v>253</v>
      </c>
      <c r="E16" s="40" t="s">
        <v>254</v>
      </c>
      <c r="F16" s="110" t="s">
        <v>255</v>
      </c>
      <c r="G16" s="17" t="s">
        <v>207</v>
      </c>
      <c r="H16" s="127"/>
      <c r="I16" s="127" t="s">
        <v>215</v>
      </c>
      <c r="J16" s="128">
        <v>4771029345</v>
      </c>
      <c r="K16" s="127"/>
    </row>
    <row r="17" spans="1:11" ht="94.5" x14ac:dyDescent="0.2">
      <c r="A17" s="127">
        <v>15</v>
      </c>
      <c r="B17" s="17" t="s">
        <v>45</v>
      </c>
      <c r="C17" s="110" t="s">
        <v>256</v>
      </c>
      <c r="D17" s="110" t="s">
        <v>253</v>
      </c>
      <c r="E17" s="40" t="s">
        <v>257</v>
      </c>
      <c r="F17" s="110" t="s">
        <v>258</v>
      </c>
      <c r="G17" s="17" t="s">
        <v>207</v>
      </c>
      <c r="H17" s="127"/>
      <c r="I17" s="127" t="s">
        <v>219</v>
      </c>
      <c r="J17" s="128">
        <v>830000000</v>
      </c>
      <c r="K17" s="127"/>
    </row>
  </sheetData>
  <mergeCells count="1">
    <mergeCell ref="A1:K1"/>
  </mergeCells>
  <phoneticPr fontId="12" type="noConversion"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qvk/xicgrlD8G8fwdDF1nfeZZIkl8QE//RltnWQjtso=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PeUzaN602Wt9UcFvgZ13wLwfVPDuwOYRgAdhw5VVcPQ=</DigestValue>
    </Reference>
  </SignedInfo>
  <SignatureValue>Wdi/ZE2fAh8+eki+uu6irRFK2S9KxOOlW1xjhllaTDYdKsNtJkiBEPnt4SwRdXGgfmAuXGpAYKvK
CFzXiCddqCriAftkmwchNLqJd1s7c062Lmrlo7SgCyLDKa5m00HYPdklI1oj1YYzpyVIWNu5G/BD
I1VAmJw9AX7/O1JaFPU=</SignatureValue>
  <KeyInfo>
    <X509Data>
      <X509Certificate>MIIEZjCCA06gAwIBAgIQVAT//rcDP7MktyjTwvJuzjANBgkqhkiG9w0BAQsFADA/MRgwFgYDVQQDDA9WaWV0dGVsLUNBIFNIQTIxFjAUBgNVBAoMDVZpZXR0ZWwgR3JvdXAxCzAJBgNVBAYTAlZOMB4XDTI1MTAwNzA4NDYwMFoXDTI3MDMwNzA4NDYwMFowgYUxCzAJBgNVBAYTAlZOMQ4wDAYDVQQHDAVUUEhDTTEhMB8GA1UEAwwYQ8OUTkcgVFkgQ+G7lCBQSOG6pk4gSUxBMR4wHAYKCZImiZPyLGQBAQwOTVNUOjAzMTI5MzMyMjcxIzAhBgkqhkiG9w0BCQEWFElORk9AVFJUR1JPVVAuQ09NLlZOMIGfMA0GCSqGSIb3DQEBAQUAA4GNADCBiQKBgQDdTI0ko1UHXehRxi3EgAeggY+vkTYV+cwKd7DH/AY3Iozb+Wv9obMEkf0P2rFOgnXQIs56tT5dHp+/XdY8L6YEcy5Brb60MkJoaUJpPqdTH9rmtKJa0cgmJ/hM7eczXAOHYcOvjLXl0DwmqubWU6HkNmXgKZgfw0s7Ver0oogQmQIDAQABo4IBmTCCAZUwDAYDVR0TAQH/BAIwADAfBgNVHSMEGDAWgBRD1TUAi74HuuNN5h4kWVaIW77MSjB5BggrBgEFBQcBAQRtMGswQgYIKwYBBQUHMAKGNmh0dHA6Ly92aWV0dGVsLWNhLnZuL2Rvd25sb2Fkcy9zdWIvVmlldHRlbC1DQV9TSEEyLmNydDAlBggrBgEFBQcwAYYZaHR0cDovL29jc3AudmlldHRlbC1jYS52bjAzBgNVHSUELDAqBggrBgEFBQcDAgYIKwYBBQUHAwQGCisGAQQBgjcKAwwGCCsGAQUFBwMkMIGEBgNVHR8EfTB7MHmgMqAwhi5odHRwOi8vY3JsLnZpZXR0ZWwtY2Eudm4vVmlldHRlbC1DQS1TSEEyLTIuY3JsokOkQTA/MRgwFgYDVQQDDA9WaWV0dGVsLUNBIFNIQTIxFjAUBgNVBAoMDVZpZXR0ZWwgR3JvdXAxCzAJBgNVBAYTAlZOMB0GA1UdDgQWBBSQmLpZxoKoXOyEVHQ9NVguBu0hnzAOBgNVHQ8BAf8EBAMCBeAwDQYJKoZIhvcNAQELBQADggEBAI0tSAT+5AURdJjohuatsb0yXhSmTU9+IXTlJansxld761U0CCPImce9JNmiLlTQH3XZjF8JRdNlT1jcaQ1kKYbiqx77GqPygMmlFzO1ez23hTa5FMgrTGocuxs2VVhY99FLsRC6WEqb+RayXoboHIwutWg+ewGhI9HEpnOZS6v6TAMDZxbQcKpgfUr5I5PgVWcKJUOMB5ix8JA0m+aN/GyWwQeiAmBrE8oYfrgn1UbqPhxt4i5Z+4UNUKe5FedQvbCdRMff/GcmFFd9vJQzSjtiVvnZffNStZrDCyltpCCCzPJIVeqGJryac7JwAi/bssoJsSZUzG8DZ2LT900c73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Muwj2rrOBPPB7d0C95INS80bF78aEEwXgz5ikfDlX08=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jnkO1F5kZcO8AATKYDfjwinwYvF1Eg8d3NY6+OQyyOQ=</DigestValue>
      </Reference>
      <Reference URI="/xl/calcChain.xml?ContentType=application/vnd.openxmlformats-officedocument.spreadsheetml.calcChain+xml">
        <DigestMethod Algorithm="http://www.w3.org/2001/04/xmlenc#sha256"/>
        <DigestValue>0TF+kECswGvsZ17JQn/UlqxyiL3xA8QCYTLGEL4+FB4=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vPMEaeMZhMNK8C+IPpptpO5ge3YUKrSapgJzEVQIWVo=</DigestValue>
      </Reference>
      <Reference URI="/xl/sharedStrings.xml?ContentType=application/vnd.openxmlformats-officedocument.spreadsheetml.sharedStrings+xml">
        <DigestMethod Algorithm="http://www.w3.org/2001/04/xmlenc#sha256"/>
        <DigestValue>3gsXDCLSicTa5YItik0bwMyM6Yk7Gu/TFXssQZD9Gbg=</DigestValue>
      </Reference>
      <Reference URI="/xl/styles.xml?ContentType=application/vnd.openxmlformats-officedocument.spreadsheetml.styles+xml">
        <DigestMethod Algorithm="http://www.w3.org/2001/04/xmlenc#sha256"/>
        <DigestValue>jDloqYCKXMeEb+WJMsP8f1h8ngYCd8lWxZQaAfZ1ISE=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q7RrW26MYQuCNyZr2RxOtJo0xiPLkpwdsmJJSpaqtZI=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dUUJJi4yOK157L4SY1RqTQuMOzJNSparox1qeTu4h3E=</DigestValue>
      </Reference>
      <Reference URI="/xl/worksheets/sheet2.xml?ContentType=application/vnd.openxmlformats-officedocument.spreadsheetml.worksheet+xml">
        <DigestMethod Algorithm="http://www.w3.org/2001/04/xmlenc#sha256"/>
        <DigestValue>8umljkvAVhD9fN1rRKofWc7ryZSir+iliE/oDYUcd3s=</DigestValue>
      </Reference>
      <Reference URI="/xl/worksheets/sheet3.xml?ContentType=application/vnd.openxmlformats-officedocument.spreadsheetml.worksheet+xml">
        <DigestMethod Algorithm="http://www.w3.org/2001/04/xmlenc#sha256"/>
        <DigestValue>td4xVYgu2YA750dKOGhs6jSx7Qsb0TDJyeER+PJMWZ4=</DigestValue>
      </Reference>
      <Reference URI="/xl/worksheets/sheet4.xml?ContentType=application/vnd.openxmlformats-officedocument.spreadsheetml.worksheet+xml">
        <DigestMethod Algorithm="http://www.w3.org/2001/04/xmlenc#sha256"/>
        <DigestValue>2qb70IZSI5zhbcx0zsBqVuE5vjw5e0zitSCM+OHb9lc=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2026-07-30T06:37:07Z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2026-07-30T06:37:07Z</xd:SigningTime>
          <xd:SigningCertificate>
            <xd:Cert>
              <xd:CertDigest>
                <DigestMethod Algorithm="http://www.w3.org/2001/04/xmlenc#sha256"/>
                <DigestValue>W1ovj/x6+GKDZ34WI6/oVqh92aFzMh2MPZOzOMtQQyM=</DigestValue>
              </xd:CertDigest>
              <xd:IssuerSerial>
                <X509IssuerName>C=VN, O=Viettel Group, CN=Viettel-CA SHA2</X509IssuerName>
                <X509SerialNumber>111681113028408966822000000000001732302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RAJxj3ISVUUiiR/E3ZS+f6/YwDQYJKoZIhvcNAQELBQAwgaMxCzAJBgNVBAYTAlZOMTMwMQYDVQQKDCpNaW5pc3RyeSBvZiBJbmZvcm1hdGlvbiBhbmQgQ29tbXVuaWNhdGlvbnMxPDA6BgNVBAsMM05hdGlvbmFsIENlbnRyZSBvZiBEaWdpdGFsIFNpZ25hdHVyZSBBdXRoZW50aWNhdGlvbjEhMB8GA1UEAwwYVmlldG5hbSBOYXRpb25hbCBSb290IENBMB4XDTI0MDQxNzA4NTAwM1oXDTI5MDQxNzA4NTAwNFowPzEYMBYGA1UEAwwPVmlldHRlbC1DQSBTSEEyMRYwFAYDVQQKDA1WaWV0dGVsIEdyb3VwMQswCQYDVQQGEwJWTjCCASIwDQYJKoZIhvcNAQEBBQADggEPADCCAQoCggEBANk6+buBCU+zjLf3ES+5I913oKmFC7jcQjyqr6ba6H8ZHp7bKv7xjJO9PPhdoeTBccRj9zlwl6QP0FzzSWFM5hp5QzYtO8X7EWN3tEVvTVSy/bU92xpMVki1iNmr9g8zQKxrdfb8oOa3Cb4ysqSPd3dQrCtCBFL1auvO+p+RYIfXBOvkxLDIftNv8USHv7hZPhK39Cu8Ywlw5elsyXHvWkxiM1t7Z7zVTN3sgWTWERUq98Aw8GTEmJ6pFEz7xoRy+lCzCR5AEe56hxJkvHCSRfREo3sGQAViVVRRf7PUVEyPBDI+uQsTiMjiFbuNZrFRy4q55G+WoVHzaXnfddK9pg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EPVNQCLvge6403mHiRZVohbvsxKMBIGA1UdEwEB/wQIMAYBAf8CAQAwNwYDVR0fBDAwLjAsoCqgKIYmaHR0cHM6Ly9yb290Y2EuZ292LnZuL2NybC92bnJjYTI1Ni5jcmwwDQYJKoZIhvcNAQELBQADggIBAC56fhlhK/ZWl1Nb9/WKn4WQP6bX4eXcI7TjV5hwEWHt0IyQh6PmVVhDIbtA8lGstXTcbIQfCKve2cd2RTq7zr82uRIeZSRA6jHM+B8S59HaYCViS4MAu0hUCGSFKPmF6FuMnNDYWDbsKHVs2em73dLhJN5T/D1RThhBJfIDNgaPzdlYZBAnCYMdhOlAvl75BVyyimVfbybqpSYbkreuwMbfBj+UwH2r0XLMRH0rDiuQwZumcaDJOp8al9+tp17bFZF/RiWUjR3RmC9IXFmtull8hVwNeBJeUf9J5y9WWtCyxvD9s6gOYzrZ1445tbLfJVcT1QTkevqmE8N3vAbbgDmkRwOcP7sw8TI+FSBj0jQsS4QEN5zTmmgpxiNQ2tOVy3e8Pp09MCbyuhu2ZqDog7YCp4PxQGO82z/K6KkShLo+xYR1q0TGM0pJVm2dZkpZ9DAuA4b/3gr36D/fhkYGl2BFGk7zTARcgANxBI56B3hIXjMvKNoauvtdYyKyRYhW0mj8iYgQURXCr0jo48caFw1z4hIaRYQ4WKj32MF1eIZiNIcihHdMrqnLUXHsZxIYje2DeDQyWdrlzVpqLmGTzG5LdHeM8HEkHASDTClX8ZhLY11UhQCV+6lxs84+Y1gKmKOvIGL+xDaZetUNbpIktUmFdk2x5H52wZvYMdbCeu+Y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82fd02f1-ce74-486e-a02b-15ce66b0cc52}" enabled="0" method="" siteId="{82fd02f1-ce74-486e-a02b-15ce66b0cc5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VNE.Phå låcDanh sach nguoi lien quan 2024 (B£n  §y  ç).xlsx</dc:title>
  <dc:creator>Dang Huu</dc:creator>
  <cp:lastModifiedBy>Ila EC</cp:lastModifiedBy>
  <dcterms:created xsi:type="dcterms:W3CDTF">2026-01-22T08:57:10Z</dcterms:created>
  <dcterms:modified xsi:type="dcterms:W3CDTF">2026-07-30T06:23:51Z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2025-01-22T00:00:00Z</vt:filetime>
  </property>
  <property fmtid="{D5CDD505-2E9C-101B-9397-08002B2CF9AE}" pid="3" name="LastSaved">
    <vt:filetime>2026-01-22T00:00:00Z</vt:filetime>
  </property>
  <property fmtid="{D5CDD505-2E9C-101B-9397-08002B2CF9AE}" pid="4" name="Producer">
    <vt:lpwstr>3-Heights(TM) PDF Security Shell 4.8.25.2 (http://www.pdf-tools.com)</vt:lpwstr>
  </property>
</Properties>
</file>